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81CA7A61-60EE-430D-A5C9-35BA1F718AC8}" xr6:coauthVersionLast="47" xr6:coauthVersionMax="47" xr10:uidLastSave="{00000000-0000-0000-0000-000000000000}"/>
  <bookViews>
    <workbookView xWindow="14400" yWindow="600" windowWidth="14400" windowHeight="17400" tabRatio="500" xr2:uid="{00000000-000D-0000-FFFF-FFFF00000000}"/>
  </bookViews>
  <sheets>
    <sheet name="Додаток 5 (вкладка1)" sheetId="1" r:id="rId1"/>
    <sheet name="Додаток 5 (вкладка2)" sheetId="2" r:id="rId2"/>
  </sheets>
  <definedNames>
    <definedName name="_xlnm.Print_Area" localSheetId="0">'Додаток 5 (вкладка1)'!$A$1:$J$36</definedName>
    <definedName name="_xlnm.Print_Area" localSheetId="1">'Додаток 5 (вкладка2)'!$A$1:$J$58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9" i="2" l="1"/>
  <c r="F49" i="2"/>
  <c r="E49" i="2"/>
  <c r="D49" i="2"/>
  <c r="C49" i="2"/>
  <c r="J48" i="2"/>
  <c r="I48" i="2"/>
  <c r="G48" i="2"/>
  <c r="J47" i="2"/>
  <c r="I47" i="2"/>
  <c r="G47" i="2"/>
  <c r="J46" i="2"/>
  <c r="I46" i="2"/>
  <c r="G46" i="2"/>
  <c r="H10" i="1" l="1"/>
  <c r="F10" i="1"/>
  <c r="E10" i="1"/>
  <c r="C10" i="1"/>
  <c r="B10" i="1"/>
  <c r="J19" i="1"/>
  <c r="I19" i="1"/>
  <c r="G19" i="1"/>
  <c r="D19" i="1"/>
  <c r="B20" i="1" l="1"/>
  <c r="G10" i="2" l="1"/>
  <c r="J45" i="2" l="1"/>
  <c r="I45" i="2"/>
  <c r="G45" i="2"/>
  <c r="J44" i="2"/>
  <c r="I44" i="2"/>
  <c r="G44" i="2"/>
  <c r="J43" i="2"/>
  <c r="I43" i="2"/>
  <c r="G43" i="2"/>
  <c r="J42" i="2"/>
  <c r="I42" i="2"/>
  <c r="G42" i="2"/>
  <c r="J41" i="2"/>
  <c r="I41" i="2"/>
  <c r="G41" i="2"/>
  <c r="J40" i="2"/>
  <c r="I40" i="2"/>
  <c r="G40" i="2"/>
  <c r="J39" i="2"/>
  <c r="I39" i="2"/>
  <c r="G39" i="2"/>
  <c r="J38" i="2"/>
  <c r="I38" i="2"/>
  <c r="G38" i="2"/>
  <c r="J37" i="2"/>
  <c r="I37" i="2"/>
  <c r="G37" i="2"/>
  <c r="J36" i="2"/>
  <c r="I36" i="2"/>
  <c r="G36" i="2"/>
  <c r="J35" i="2"/>
  <c r="I35" i="2"/>
  <c r="G35" i="2"/>
  <c r="J34" i="2"/>
  <c r="I34" i="2"/>
  <c r="G34" i="2"/>
  <c r="J33" i="2"/>
  <c r="I33" i="2"/>
  <c r="G33" i="2"/>
  <c r="J32" i="2"/>
  <c r="I32" i="2"/>
  <c r="G32" i="2"/>
  <c r="J31" i="2"/>
  <c r="I31" i="2"/>
  <c r="G31" i="2"/>
  <c r="J30" i="2"/>
  <c r="I30" i="2"/>
  <c r="G30" i="2"/>
  <c r="J29" i="2"/>
  <c r="I29" i="2"/>
  <c r="G29" i="2"/>
  <c r="J28" i="2"/>
  <c r="I28" i="2"/>
  <c r="G28" i="2"/>
  <c r="J27" i="2"/>
  <c r="I27" i="2"/>
  <c r="G27" i="2"/>
  <c r="J26" i="2"/>
  <c r="I26" i="2"/>
  <c r="G26" i="2"/>
  <c r="J25" i="2"/>
  <c r="I25" i="2"/>
  <c r="G25" i="2"/>
  <c r="J24" i="2"/>
  <c r="I24" i="2"/>
  <c r="G24" i="2"/>
  <c r="J23" i="2"/>
  <c r="I23" i="2"/>
  <c r="G23" i="2"/>
  <c r="J22" i="2"/>
  <c r="I22" i="2"/>
  <c r="G22" i="2"/>
  <c r="J21" i="2"/>
  <c r="I21" i="2"/>
  <c r="G21" i="2"/>
  <c r="J20" i="2"/>
  <c r="I20" i="2"/>
  <c r="G20" i="2"/>
  <c r="J19" i="2"/>
  <c r="I19" i="2"/>
  <c r="G19" i="2"/>
  <c r="J18" i="2"/>
  <c r="I18" i="2"/>
  <c r="G18" i="2"/>
  <c r="J17" i="2"/>
  <c r="I17" i="2"/>
  <c r="G17" i="2"/>
  <c r="J16" i="2"/>
  <c r="I16" i="2"/>
  <c r="G16" i="2"/>
  <c r="J15" i="2"/>
  <c r="I15" i="2"/>
  <c r="G15" i="2"/>
  <c r="J14" i="2"/>
  <c r="I14" i="2"/>
  <c r="G14" i="2"/>
  <c r="J13" i="2"/>
  <c r="I13" i="2"/>
  <c r="G13" i="2"/>
  <c r="J12" i="2"/>
  <c r="I12" i="2"/>
  <c r="G12" i="2"/>
  <c r="J11" i="2"/>
  <c r="I11" i="2"/>
  <c r="G11" i="2"/>
  <c r="J10" i="2"/>
  <c r="I10" i="2"/>
  <c r="J26" i="1"/>
  <c r="I26" i="1"/>
  <c r="G26" i="1"/>
  <c r="D26" i="1"/>
  <c r="J25" i="1"/>
  <c r="I25" i="1"/>
  <c r="G25" i="1"/>
  <c r="D25" i="1"/>
  <c r="J24" i="1"/>
  <c r="I24" i="1"/>
  <c r="G24" i="1"/>
  <c r="D24" i="1"/>
  <c r="J23" i="1"/>
  <c r="I23" i="1"/>
  <c r="G23" i="1"/>
  <c r="D23" i="1"/>
  <c r="J22" i="1"/>
  <c r="I22" i="1"/>
  <c r="G22" i="1"/>
  <c r="D22" i="1"/>
  <c r="J21" i="1"/>
  <c r="I21" i="1"/>
  <c r="G21" i="1"/>
  <c r="D21" i="1"/>
  <c r="H20" i="1"/>
  <c r="F20" i="1"/>
  <c r="E20" i="1"/>
  <c r="E27" i="1" s="1"/>
  <c r="C20" i="1"/>
  <c r="J18" i="1"/>
  <c r="I18" i="1"/>
  <c r="G18" i="1"/>
  <c r="D18" i="1"/>
  <c r="J17" i="1"/>
  <c r="I17" i="1"/>
  <c r="G17" i="1"/>
  <c r="D17" i="1"/>
  <c r="J16" i="1"/>
  <c r="I16" i="1"/>
  <c r="G16" i="1"/>
  <c r="D16" i="1"/>
  <c r="J15" i="1"/>
  <c r="I15" i="1"/>
  <c r="G15" i="1"/>
  <c r="D15" i="1"/>
  <c r="J14" i="1"/>
  <c r="I14" i="1"/>
  <c r="G14" i="1"/>
  <c r="D14" i="1"/>
  <c r="J13" i="1"/>
  <c r="I13" i="1"/>
  <c r="G13" i="1"/>
  <c r="D13" i="1"/>
  <c r="J12" i="1"/>
  <c r="I12" i="1"/>
  <c r="G12" i="1"/>
  <c r="D12" i="1"/>
  <c r="J11" i="1"/>
  <c r="I11" i="1"/>
  <c r="G11" i="1"/>
  <c r="D11" i="1"/>
  <c r="H27" i="1"/>
  <c r="B27" i="1"/>
  <c r="G49" i="2" l="1"/>
  <c r="C27" i="1"/>
  <c r="D27" i="1" s="1"/>
  <c r="F27" i="1"/>
  <c r="G27" i="1" s="1"/>
  <c r="J49" i="2"/>
  <c r="D20" i="1"/>
  <c r="I20" i="1"/>
  <c r="G20" i="1"/>
  <c r="G10" i="1"/>
  <c r="D10" i="1"/>
  <c r="I10" i="1"/>
  <c r="J20" i="1"/>
  <c r="J10" i="1"/>
  <c r="J27" i="1" l="1"/>
  <c r="I27" i="1"/>
  <c r="I49" i="2" l="1"/>
</calcChain>
</file>

<file path=xl/sharedStrings.xml><?xml version="1.0" encoding="utf-8"?>
<sst xmlns="http://schemas.openxmlformats.org/spreadsheetml/2006/main" count="109" uniqueCount="91">
  <si>
    <t xml:space="preserve">ПЕРЕЛІК
груп населення, у разі амбулаторного лікування яких лікарські засоби за рецептами лікарів відпускаються безоплатно або на пільгових умовах
</t>
  </si>
  <si>
    <t>Місцевий орган державної влади,</t>
  </si>
  <si>
    <t xml:space="preserve">який надає інформацію </t>
  </si>
  <si>
    <t xml:space="preserve"> станом на </t>
  </si>
  <si>
    <t xml:space="preserve">Пільгові категорії населення згідно з постановою КМУ
від 17 серпня 1998 року N 1303
</t>
  </si>
  <si>
    <t>Кількість осіб, які відносяться до вказаної категорії, абс.</t>
  </si>
  <si>
    <t>Особи, яким відпущено лікарські засоби відповідно до соціальних нормативів (абс.)</t>
  </si>
  <si>
    <t>Кількість відмов щодо забезпечення лікарськими засобами *</t>
  </si>
  <si>
    <t>Стан фінансування нормативів безоплатного та пільгового забезпечення лікарськими засобами</t>
  </si>
  <si>
    <t>абс</t>
  </si>
  <si>
    <t>в % до загальної кількості хворих зазначеної групи</t>
  </si>
  <si>
    <t>Розрахункова потреба у коштах</t>
  </si>
  <si>
    <t>Сума виділених бюджетних коштів</t>
  </si>
  <si>
    <t>Профінансовано видатки на дотримання нормативів, до потреби, %</t>
  </si>
  <si>
    <t>абс., грн.</t>
  </si>
  <si>
    <t>у т.ч. на 1 особу</t>
  </si>
  <si>
    <t>1. Групи населення, у разі амбулаторного лікування яких лікарські засоби за рецептами лікарів відпускаються безоплатно:</t>
  </si>
  <si>
    <t>1.1. Особи, яким передбачено безоплатний відпуск лікарських засобів згідно із Законом України "Про статус ветеранів війни, гарантії їх соціального захисту";</t>
  </si>
  <si>
    <t>1.2. Особи, які мають особливі трудові заслуги перед Батьківщиною відповідно до Закону України "Про основні засади соціального захисту ветеранів праці та інших громадян похилого віку в Україні"</t>
  </si>
  <si>
    <t>1.3. Особи, яким передбачено безоплатний відпуск лікарських засобів згідно із Законом України "Про статус і соціальний захист громадян, які постраждали внаслідок Чорнобильської катастрофи";</t>
  </si>
  <si>
    <t>1.4. Пенсіонери з числа колгоспників, робітників, службовців, які одержують пенсію за віком, по інвалідності та у разі втрати годувальника в мінімальних розмірах (за винятком осіб, які одержують пенсію на дітей у разі втрати годувальника);</t>
  </si>
  <si>
    <t>1.5. Діти вком до трьох років;</t>
  </si>
  <si>
    <t>1.6. Діти-інваліди віком до 16 років;</t>
  </si>
  <si>
    <t>1.7. Діти віком до 18 років, які перенесли у 1988 році хімічну інтоксикаційну алопецію у м.Чернівцях;</t>
  </si>
  <si>
    <t>1.8. Безоплатне забезпечення контрацептивними засобами дівчат-підлітків і жінок з протипоказаннями вагітності, а також жінок, які постраждали внаслідок Чорнобильської катастрофи</t>
  </si>
  <si>
    <t>2. Групи населення, при амбулаторному лікуванні яких лікарські засоби за рецептами лікарів відпускаються з оплатою 50% їх вартості:</t>
  </si>
  <si>
    <t>2.1. Інваліди І і ІІ груп внаслідок трудового каліцтва, професійного або загального захворювання</t>
  </si>
  <si>
    <t>2.2. Інваліди з дитинства І і ІІ груп</t>
  </si>
  <si>
    <t>2.3. Діти віком від трьох до шести років</t>
  </si>
  <si>
    <t>2.4. Особи, реабілітовані відповідно до Закону України "При реабілітацію жертв політичних репресій на Україні", які стали інвалідами внаслідок репресії або є пенсіонерами</t>
  </si>
  <si>
    <t>2.5. Особи, нагороджені знаком "Почесний донор України" та "Почесний донор СРСР" (відповідно до Закону України "Про донорство крові та її компонентів"</t>
  </si>
  <si>
    <t>Всього</t>
  </si>
  <si>
    <t>ВИКОНАВЕЦЬ П.І.П.</t>
  </si>
  <si>
    <t>№ мобільного телефону</t>
  </si>
  <si>
    <t xml:space="preserve">Керівник (головний лікар) та/або особа, відповідальна  за  достовірність наданої інформації
 </t>
  </si>
  <si>
    <t>Головний бухгалтер</t>
  </si>
  <si>
    <r>
      <rPr>
        <b/>
        <sz val="12"/>
        <rFont val="Arial Narrow"/>
        <family val="2"/>
        <charset val="204"/>
      </rPr>
      <t>ПЕРЕЛІК
категорій захворювань, у разі амбулаторного лікування яких лікарські засоби відпускаються безоплатно /</t>
    </r>
    <r>
      <rPr>
        <b/>
        <sz val="12"/>
        <color rgb="FF0066CC"/>
        <rFont val="Arial Narrow"/>
        <family val="2"/>
        <charset val="204"/>
      </rPr>
      <t xml:space="preserve"> Безоплатний відпуск лікарських засобів за переліченими категоріями захворювань провадиться лише у разі амбулаторного лікування основного захворювання, за яким хворим надано пільги. Хворі на СНІД та ВІЧ-інфіковані незалежно від основного захворювання мають право на безоплатний відпуск лікарських засобів за наявності в них будь-яких інших захворювань.
</t>
    </r>
  </si>
  <si>
    <t>№ з/п</t>
  </si>
  <si>
    <t>Назва категорій захворювань згідно з постановою КМУ
від 17 серпня 1998 року N 1303</t>
  </si>
  <si>
    <t>Кількість хворих, яким відпущено лікарські засоби безоплатно</t>
  </si>
  <si>
    <t>Кількість хворих відповідної категорії</t>
  </si>
  <si>
    <t>Кількість відмов у безоплатному відпуску лікарських засобів *</t>
  </si>
  <si>
    <t>Стан фінансового забезпечення нормативів</t>
  </si>
  <si>
    <t>Розрахункова потреба коштів на дотримання соціальних нормативів</t>
  </si>
  <si>
    <t>Профінансовано видатки на реалізацію соціальних нормативів</t>
  </si>
  <si>
    <t>Онкологічні захворювання</t>
  </si>
  <si>
    <t>Гематологічні захворювання</t>
  </si>
  <si>
    <t>Діабет (цукровий і нецукровий)</t>
  </si>
  <si>
    <t>Ревматизм</t>
  </si>
  <si>
    <t>Ревматоїдний артрит</t>
  </si>
  <si>
    <t>Пухирчатка</t>
  </si>
  <si>
    <t>Системний гострий атрит</t>
  </si>
  <si>
    <t>Системні, хронічні, тяжкі захворювання шкіри</t>
  </si>
  <si>
    <t>Сифіліс</t>
  </si>
  <si>
    <t>Лепра</t>
  </si>
  <si>
    <t>Туберкульоз</t>
  </si>
  <si>
    <t>Аддісонова хвороба</t>
  </si>
  <si>
    <t>Гепатоферебральна дистрофія</t>
  </si>
  <si>
    <t>Фенілкетонурія</t>
  </si>
  <si>
    <t>Шизофренія та епілепсія</t>
  </si>
  <si>
    <t>Психічні захворювання (інвалідам І та ІІ груп, а також хворим, які працюють в лікувально-виробничих майстернях психоневрологічних і психіатричних закладів)</t>
  </si>
  <si>
    <t>Стан після операції протезування клапанів серця</t>
  </si>
  <si>
    <t>Гостра переміжна порфірія</t>
  </si>
  <si>
    <t>Муковісцидоз</t>
  </si>
  <si>
    <t>Тяжкі форми бруцельозу</t>
  </si>
  <si>
    <t>Дизентерія</t>
  </si>
  <si>
    <t>Гіпофізарний нанізм</t>
  </si>
  <si>
    <t>Стан після пересадки органів і тканин</t>
  </si>
  <si>
    <t>Бронхіальна астма</t>
  </si>
  <si>
    <t>Хвороба Бехтерєва</t>
  </si>
  <si>
    <t>Міостенія</t>
  </si>
  <si>
    <t>Міопатія</t>
  </si>
  <si>
    <t>Мозочкова атаксія Марі</t>
  </si>
  <si>
    <t>Хвороба Паркінсона</t>
  </si>
  <si>
    <t>Інфаркт міокарду (перші шість місяців)</t>
  </si>
  <si>
    <t>Дитячий церебральний параліч</t>
  </si>
  <si>
    <t>СНІД, ВІЧ-інфекція</t>
  </si>
  <si>
    <t>Післяопераційний гіпотиреоз, у тому числі з приводу раку щитовидної залози</t>
  </si>
  <si>
    <t>Гіпопаратиреоз</t>
  </si>
  <si>
    <t>Вроджена дисфункція кори наднирників</t>
  </si>
  <si>
    <t>защита</t>
  </si>
  <si>
    <t>Інші (системний гострий вовчак, червона вовчанка)</t>
  </si>
  <si>
    <t>Інші (діти з багадітних сімей, дружини жертв нацистських переслідувань, ветерани військової служби)</t>
  </si>
  <si>
    <t xml:space="preserve">Заступник директора департаменту - 
начальник управління організації
та розвитку медичної допомоги населенню
департаменту охорони здоров᾿я
облдержадміністрації                                                                                  
</t>
  </si>
  <si>
    <t>Наталія ФІЛІППОВА</t>
  </si>
  <si>
    <t>1.9 Особи з інвалідністю внаслідок нещасного випадку на виробництві або професійного захворювання, щодо яких відповідно до виписки з акта огляду медико-соціальною експертною комісією про результати визначення ступеня втрати професійної працездатності у відсотках, потреби в наданні медичної та соціальної допомоги встановлено зв’язок втрати працездатності із трудовим каліцтвом, професійним захворюванням</t>
  </si>
  <si>
    <t>Пневмоконіози у випадках професійного захворювання</t>
  </si>
  <si>
    <t>Ушкодження головного мозку внаслідок черепно-мозкової травми, спричинені нещасним випадком на виробництві (трудовим каліцтвом)</t>
  </si>
  <si>
    <t>Травми спинного мозку, спричинені нещасним випадком на виробництві (трудовим каліцтвом)</t>
  </si>
  <si>
    <t>Додаток 5  (вкладка 1)  
До наказу департаменту охорони здоров’я
облдержадміністрації
від ___.06.2023 року №  ___</t>
  </si>
  <si>
    <t>Додаток 5  (вкладка 2)  
До наказу департаменту охорони здоров’я
облдержадміністрації
від ___.06.2023 року №  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</si>
</sst>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\-??_р_._-;_-@_-"/>
    <numFmt numFmtId="165" formatCode="#,##0.0"/>
  </numFmts>
  <fonts count="17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2"/>
      <color rgb="FF000000"/>
      <name val="Arial Narrow"/>
      <family val="2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8"/>
      <name val="Arial Cyr"/>
      <family val="2"/>
      <charset val="204"/>
    </font>
    <font>
      <b/>
      <sz val="18"/>
      <color rgb="FF990099"/>
      <name val="Calibri"/>
      <family val="2"/>
      <charset val="204"/>
    </font>
    <font>
      <sz val="11"/>
      <color rgb="FFC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b/>
      <sz val="14"/>
      <color rgb="FF000000"/>
      <name val="Arial Narrow"/>
      <family val="2"/>
      <charset val="204"/>
    </font>
    <font>
      <b/>
      <sz val="12"/>
      <color rgb="FF0066CC"/>
      <name val="Arial Narrow"/>
      <family val="2"/>
      <charset val="204"/>
    </font>
    <font>
      <sz val="11"/>
      <color rgb="FF000000"/>
      <name val="Calibri"/>
      <family val="2"/>
      <charset val="204"/>
    </font>
    <font>
      <sz val="12"/>
      <color theme="0"/>
      <name val="Arial Narrow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5" fillId="0" borderId="0" applyBorder="0" applyProtection="0"/>
    <xf numFmtId="0" fontId="1" fillId="0" borderId="0"/>
    <xf numFmtId="164" fontId="15" fillId="0" borderId="0" applyBorder="0" applyProtection="0"/>
  </cellStyleXfs>
  <cellXfs count="150">
    <xf numFmtId="0" fontId="0" fillId="0" borderId="0" xfId="0"/>
    <xf numFmtId="0" fontId="2" fillId="0" borderId="0" xfId="0" applyFont="1" applyProtection="1">
      <protection locked="0"/>
    </xf>
    <xf numFmtId="0" fontId="3" fillId="0" borderId="0" xfId="1" applyNumberFormat="1" applyFont="1" applyProtection="1"/>
    <xf numFmtId="0" fontId="4" fillId="0" borderId="0" xfId="1" applyNumberFormat="1" applyFont="1" applyBorder="1" applyAlignment="1" applyProtection="1">
      <alignment horizontal="left" wrapText="1"/>
    </xf>
    <xf numFmtId="0" fontId="2" fillId="0" borderId="0" xfId="0" applyFont="1"/>
    <xf numFmtId="0" fontId="3" fillId="0" borderId="0" xfId="1" applyNumberFormat="1" applyFont="1" applyBorder="1" applyAlignment="1" applyProtection="1">
      <alignment horizontal="left"/>
    </xf>
    <xf numFmtId="0" fontId="3" fillId="0" borderId="0" xfId="1" applyNumberFormat="1" applyFont="1" applyAlignment="1" applyProtection="1">
      <alignment horizontal="left"/>
      <protection locked="0"/>
    </xf>
    <xf numFmtId="0" fontId="1" fillId="0" borderId="0" xfId="1" applyNumberFormat="1" applyFont="1"/>
    <xf numFmtId="0" fontId="3" fillId="0" borderId="0" xfId="1" applyNumberFormat="1" applyFont="1" applyAlignment="1" applyProtection="1">
      <alignment horizontal="left"/>
    </xf>
    <xf numFmtId="0" fontId="3" fillId="0" borderId="0" xfId="1" applyNumberFormat="1" applyFont="1" applyAlignment="1" applyProtection="1">
      <alignment horizontal="right"/>
    </xf>
    <xf numFmtId="14" fontId="4" fillId="2" borderId="1" xfId="1" applyNumberFormat="1" applyFont="1" applyFill="1" applyBorder="1" applyAlignment="1" applyProtection="1">
      <alignment horizontal="center"/>
      <protection locked="0"/>
    </xf>
    <xf numFmtId="0" fontId="3" fillId="0" borderId="2" xfId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left" vertical="top" wrapText="1"/>
    </xf>
    <xf numFmtId="3" fontId="4" fillId="3" borderId="2" xfId="1" applyNumberFormat="1" applyFont="1" applyFill="1" applyBorder="1" applyAlignment="1" applyProtection="1">
      <alignment horizontal="center" vertical="center"/>
    </xf>
    <xf numFmtId="3" fontId="3" fillId="2" borderId="2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Border="1" applyAlignment="1" applyProtection="1">
      <alignment horizontal="left" vertical="top" wrapText="1"/>
      <protection locked="0"/>
    </xf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4" fontId="4" fillId="3" borderId="0" xfId="1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/>
    <xf numFmtId="0" fontId="4" fillId="3" borderId="0" xfId="1" applyNumberFormat="1" applyFont="1" applyFill="1" applyAlignment="1" applyProtection="1">
      <alignment horizontal="left"/>
    </xf>
    <xf numFmtId="0" fontId="4" fillId="3" borderId="0" xfId="1" applyNumberFormat="1" applyFont="1" applyFill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0" fontId="8" fillId="3" borderId="0" xfId="0" applyFont="1" applyFill="1"/>
    <xf numFmtId="0" fontId="4" fillId="0" borderId="0" xfId="0" applyFont="1" applyAlignment="1">
      <alignment vertical="top" wrapText="1"/>
    </xf>
    <xf numFmtId="0" fontId="8" fillId="3" borderId="0" xfId="0" applyFont="1" applyFill="1" applyAlignment="1">
      <alignment vertical="top"/>
    </xf>
    <xf numFmtId="0" fontId="9" fillId="0" borderId="0" xfId="0" applyFont="1"/>
    <xf numFmtId="0" fontId="4" fillId="0" borderId="0" xfId="0" applyFont="1" applyAlignment="1" applyProtection="1">
      <alignment vertical="top" wrapText="1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10" fillId="0" borderId="0" xfId="0" applyFont="1"/>
    <xf numFmtId="0" fontId="11" fillId="0" borderId="0" xfId="0" applyFont="1"/>
    <xf numFmtId="0" fontId="11" fillId="3" borderId="0" xfId="0" applyFont="1" applyFill="1"/>
    <xf numFmtId="0" fontId="12" fillId="0" borderId="0" xfId="0" applyFont="1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1" applyNumberFormat="1" applyFont="1" applyProtection="1">
      <protection locked="0"/>
    </xf>
    <xf numFmtId="0" fontId="2" fillId="0" borderId="0" xfId="0" applyFont="1" applyAlignment="1">
      <alignment vertical="center"/>
    </xf>
    <xf numFmtId="0" fontId="4" fillId="0" borderId="0" xfId="1" applyNumberFormat="1" applyFont="1" applyAlignment="1" applyProtection="1">
      <alignment vertical="center" wrapText="1"/>
    </xf>
    <xf numFmtId="0" fontId="3" fillId="0" borderId="0" xfId="1" applyNumberFormat="1" applyFont="1" applyAlignment="1" applyProtection="1">
      <alignment horizontal="left" vertical="center"/>
    </xf>
    <xf numFmtId="0" fontId="3" fillId="0" borderId="0" xfId="1" applyNumberFormat="1" applyFont="1" applyAlignment="1" applyProtection="1">
      <alignment horizontal="right"/>
      <protection locked="0"/>
    </xf>
    <xf numFmtId="0" fontId="3" fillId="0" borderId="0" xfId="1" applyNumberFormat="1" applyFont="1" applyBorder="1" applyAlignment="1" applyProtection="1">
      <alignment horizontal="center" vertical="center" wrapText="1"/>
      <protection locked="0"/>
    </xf>
    <xf numFmtId="0" fontId="3" fillId="0" borderId="0" xfId="1" applyNumberFormat="1" applyFont="1" applyBorder="1" applyAlignment="1" applyProtection="1">
      <alignment wrapText="1"/>
      <protection locked="0"/>
    </xf>
    <xf numFmtId="0" fontId="16" fillId="0" borderId="0" xfId="1" applyNumberFormat="1" applyFont="1" applyProtection="1"/>
    <xf numFmtId="0" fontId="16" fillId="0" borderId="0" xfId="0" applyFont="1" applyProtection="1">
      <protection locked="0"/>
    </xf>
    <xf numFmtId="165" fontId="4" fillId="3" borderId="2" xfId="1" applyNumberFormat="1" applyFont="1" applyFill="1" applyBorder="1" applyAlignment="1" applyProtection="1">
      <alignment horizontal="center" vertical="center"/>
    </xf>
    <xf numFmtId="165" fontId="3" fillId="2" borderId="2" xfId="1" applyNumberFormat="1" applyFont="1" applyFill="1" applyBorder="1" applyAlignment="1" applyProtection="1">
      <alignment horizontal="center" vertical="center"/>
      <protection locked="0"/>
    </xf>
    <xf numFmtId="165" fontId="3" fillId="3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Border="1" applyAlignment="1" applyProtection="1">
      <alignment horizontal="left" vertical="top" wrapText="1"/>
      <protection locked="0"/>
    </xf>
    <xf numFmtId="0" fontId="4" fillId="0" borderId="0" xfId="1" applyNumberFormat="1" applyFont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4" fillId="0" borderId="0" xfId="1" applyNumberFormat="1" applyFont="1" applyAlignment="1" applyProtection="1">
      <alignment vertical="top" wrapText="1"/>
    </xf>
    <xf numFmtId="0" fontId="0" fillId="0" borderId="0" xfId="0" applyAlignment="1">
      <alignment vertical="top"/>
    </xf>
    <xf numFmtId="3" fontId="4" fillId="3" borderId="0" xfId="1" applyNumberFormat="1" applyFont="1" applyFill="1" applyBorder="1" applyAlignment="1" applyProtection="1">
      <alignment horizontal="center" vertical="center"/>
    </xf>
    <xf numFmtId="4" fontId="4" fillId="3" borderId="0" xfId="1" applyNumberFormat="1" applyFont="1" applyFill="1" applyBorder="1" applyAlignment="1" applyProtection="1">
      <alignment horizontal="center" vertical="center"/>
    </xf>
    <xf numFmtId="0" fontId="4" fillId="3" borderId="0" xfId="1" applyNumberFormat="1" applyFont="1" applyFill="1" applyBorder="1" applyProtection="1"/>
    <xf numFmtId="0" fontId="4" fillId="0" borderId="0" xfId="1" applyNumberFormat="1" applyFont="1" applyProtection="1"/>
    <xf numFmtId="0" fontId="4" fillId="0" borderId="0" xfId="0" applyFont="1" applyAlignment="1">
      <alignment horizontal="left" vertical="center"/>
    </xf>
    <xf numFmtId="4" fontId="4" fillId="3" borderId="0" xfId="1" applyNumberFormat="1" applyFont="1" applyFill="1" applyBorder="1" applyAlignment="1" applyProtection="1">
      <alignment horizontal="right" vertical="center"/>
    </xf>
    <xf numFmtId="0" fontId="3" fillId="6" borderId="2" xfId="3" applyNumberFormat="1" applyFont="1" applyFill="1" applyBorder="1" applyAlignment="1" applyProtection="1">
      <alignment horizontal="left" vertical="top" wrapText="1"/>
      <protection locked="0"/>
    </xf>
    <xf numFmtId="3" fontId="4" fillId="3" borderId="4" xfId="1" applyNumberFormat="1" applyFont="1" applyFill="1" applyBorder="1" applyAlignment="1" applyProtection="1">
      <alignment horizontal="center" vertical="center"/>
    </xf>
    <xf numFmtId="3" fontId="4" fillId="3" borderId="5" xfId="1" applyNumberFormat="1" applyFont="1" applyFill="1" applyBorder="1" applyAlignment="1" applyProtection="1">
      <alignment horizontal="center" vertical="center"/>
    </xf>
    <xf numFmtId="165" fontId="4" fillId="3" borderId="5" xfId="1" applyNumberFormat="1" applyFont="1" applyFill="1" applyBorder="1" applyAlignment="1" applyProtection="1">
      <alignment horizontal="center" vertical="center"/>
    </xf>
    <xf numFmtId="165" fontId="4" fillId="3" borderId="6" xfId="1" applyNumberFormat="1" applyFont="1" applyFill="1" applyBorder="1" applyAlignment="1" applyProtection="1">
      <alignment horizontal="center" vertical="center"/>
    </xf>
    <xf numFmtId="3" fontId="3" fillId="2" borderId="7" xfId="1" applyNumberFormat="1" applyFont="1" applyFill="1" applyBorder="1" applyAlignment="1" applyProtection="1">
      <alignment horizontal="center" vertical="center"/>
      <protection locked="0"/>
    </xf>
    <xf numFmtId="165" fontId="3" fillId="3" borderId="8" xfId="1" applyNumberFormat="1" applyFont="1" applyFill="1" applyBorder="1" applyAlignment="1" applyProtection="1">
      <alignment horizontal="center" vertical="center"/>
    </xf>
    <xf numFmtId="3" fontId="3" fillId="2" borderId="9" xfId="1" applyNumberFormat="1" applyFont="1" applyFill="1" applyBorder="1" applyAlignment="1" applyProtection="1">
      <alignment horizontal="center" vertical="center"/>
      <protection locked="0"/>
    </xf>
    <xf numFmtId="3" fontId="3" fillId="2" borderId="10" xfId="1" applyNumberFormat="1" applyFont="1" applyFill="1" applyBorder="1" applyAlignment="1" applyProtection="1">
      <alignment horizontal="center" vertical="center"/>
      <protection locked="0"/>
    </xf>
    <xf numFmtId="165" fontId="3" fillId="2" borderId="10" xfId="1" applyNumberFormat="1" applyFont="1" applyFill="1" applyBorder="1" applyAlignment="1" applyProtection="1">
      <alignment horizontal="center" vertical="center"/>
      <protection locked="0"/>
    </xf>
    <xf numFmtId="165" fontId="3" fillId="3" borderId="10" xfId="1" applyNumberFormat="1" applyFont="1" applyFill="1" applyBorder="1" applyAlignment="1" applyProtection="1">
      <alignment horizontal="center" vertical="center"/>
    </xf>
    <xf numFmtId="165" fontId="3" fillId="3" borderId="11" xfId="1" applyNumberFormat="1" applyFont="1" applyFill="1" applyBorder="1" applyAlignment="1" applyProtection="1">
      <alignment horizontal="center" vertical="center"/>
    </xf>
    <xf numFmtId="3" fontId="4" fillId="2" borderId="12" xfId="1" applyNumberFormat="1" applyFont="1" applyFill="1" applyBorder="1" applyAlignment="1" applyProtection="1">
      <alignment horizontal="center" vertical="center"/>
      <protection locked="0"/>
    </xf>
    <xf numFmtId="3" fontId="4" fillId="2" borderId="13" xfId="1" applyNumberFormat="1" applyFont="1" applyFill="1" applyBorder="1" applyAlignment="1" applyProtection="1">
      <alignment horizontal="center" vertical="center"/>
      <protection locked="0"/>
    </xf>
    <xf numFmtId="165" fontId="4" fillId="2" borderId="13" xfId="1" applyNumberFormat="1" applyFont="1" applyFill="1" applyBorder="1" applyAlignment="1" applyProtection="1">
      <alignment horizontal="center" vertical="center"/>
      <protection locked="0"/>
    </xf>
    <xf numFmtId="165" fontId="4" fillId="3" borderId="13" xfId="1" applyNumberFormat="1" applyFont="1" applyFill="1" applyBorder="1" applyAlignment="1" applyProtection="1">
      <alignment horizontal="center" vertical="center"/>
    </xf>
    <xf numFmtId="165" fontId="4" fillId="3" borderId="14" xfId="1" applyNumberFormat="1" applyFont="1" applyFill="1" applyBorder="1" applyAlignment="1" applyProtection="1">
      <alignment horizontal="center" vertical="center"/>
    </xf>
    <xf numFmtId="3" fontId="4" fillId="6" borderId="15" xfId="2" applyNumberFormat="1" applyFont="1" applyFill="1" applyBorder="1" applyAlignment="1">
      <alignment horizontal="center" vertical="center"/>
    </xf>
    <xf numFmtId="165" fontId="4" fillId="6" borderId="15" xfId="2" applyNumberFormat="1" applyFont="1" applyFill="1" applyBorder="1" applyAlignment="1">
      <alignment horizontal="center" vertical="center"/>
    </xf>
    <xf numFmtId="165" fontId="4" fillId="6" borderId="16" xfId="2" applyNumberFormat="1" applyFont="1" applyFill="1" applyBorder="1" applyAlignment="1">
      <alignment horizontal="center" vertical="center"/>
    </xf>
    <xf numFmtId="0" fontId="3" fillId="0" borderId="22" xfId="1" applyNumberFormat="1" applyFont="1" applyBorder="1" applyAlignment="1" applyProtection="1">
      <alignment horizontal="left" vertical="top" wrapText="1"/>
    </xf>
    <xf numFmtId="0" fontId="3" fillId="0" borderId="23" xfId="1" applyNumberFormat="1" applyFont="1" applyBorder="1" applyAlignment="1" applyProtection="1">
      <alignment horizontal="left" vertical="top" wrapText="1"/>
    </xf>
    <xf numFmtId="0" fontId="3" fillId="0" borderId="3" xfId="1" applyNumberFormat="1" applyFont="1" applyBorder="1" applyAlignment="1" applyProtection="1">
      <alignment horizontal="left" vertical="top" wrapText="1"/>
    </xf>
    <xf numFmtId="0" fontId="3" fillId="0" borderId="10" xfId="1" applyNumberFormat="1" applyFont="1" applyBorder="1" applyAlignment="1" applyProtection="1">
      <alignment horizontal="center" vertical="center" wrapText="1"/>
    </xf>
    <xf numFmtId="0" fontId="5" fillId="0" borderId="24" xfId="1" applyNumberFormat="1" applyFont="1" applyBorder="1" applyAlignment="1" applyProtection="1">
      <alignment horizontal="left" vertical="top" wrapText="1"/>
    </xf>
    <xf numFmtId="0" fontId="3" fillId="0" borderId="25" xfId="1" applyNumberFormat="1" applyFont="1" applyBorder="1" applyAlignment="1" applyProtection="1">
      <alignment horizontal="left" vertical="top" wrapText="1"/>
    </xf>
    <xf numFmtId="0" fontId="3" fillId="0" borderId="3" xfId="1" applyNumberFormat="1" applyFont="1" applyBorder="1" applyAlignment="1" applyProtection="1">
      <alignment horizontal="left" vertical="center" wrapText="1"/>
      <protection locked="0"/>
    </xf>
    <xf numFmtId="3" fontId="4" fillId="3" borderId="6" xfId="1" applyNumberFormat="1" applyFont="1" applyFill="1" applyBorder="1" applyAlignment="1" applyProtection="1">
      <alignment horizontal="center" vertical="center"/>
    </xf>
    <xf numFmtId="3" fontId="3" fillId="3" borderId="8" xfId="1" applyNumberFormat="1" applyFont="1" applyFill="1" applyBorder="1" applyAlignment="1" applyProtection="1">
      <alignment horizontal="center" vertical="center"/>
    </xf>
    <xf numFmtId="3" fontId="3" fillId="3" borderId="11" xfId="1" applyNumberFormat="1" applyFont="1" applyFill="1" applyBorder="1" applyAlignment="1" applyProtection="1">
      <alignment horizontal="center" vertical="center"/>
    </xf>
    <xf numFmtId="3" fontId="4" fillId="3" borderId="14" xfId="1" applyNumberFormat="1" applyFont="1" applyFill="1" applyBorder="1" applyAlignment="1" applyProtection="1">
      <alignment horizontal="center" vertical="center"/>
    </xf>
    <xf numFmtId="3" fontId="4" fillId="6" borderId="26" xfId="2" applyNumberFormat="1" applyFont="1" applyFill="1" applyBorder="1" applyAlignment="1">
      <alignment horizontal="center" vertical="center"/>
    </xf>
    <xf numFmtId="3" fontId="4" fillId="6" borderId="16" xfId="2" applyNumberFormat="1" applyFont="1" applyFill="1" applyBorder="1" applyAlignment="1">
      <alignment horizontal="center" vertical="center"/>
    </xf>
    <xf numFmtId="0" fontId="3" fillId="0" borderId="19" xfId="1" applyNumberFormat="1" applyFont="1" applyBorder="1" applyAlignment="1" applyProtection="1">
      <alignment horizontal="center" vertical="center" wrapText="1"/>
    </xf>
    <xf numFmtId="165" fontId="4" fillId="3" borderId="17" xfId="1" applyNumberFormat="1" applyFont="1" applyFill="1" applyBorder="1" applyAlignment="1" applyProtection="1">
      <alignment horizontal="center" vertical="center"/>
    </xf>
    <xf numFmtId="165" fontId="3" fillId="2" borderId="18" xfId="1" applyNumberFormat="1" applyFont="1" applyFill="1" applyBorder="1" applyAlignment="1" applyProtection="1">
      <alignment horizontal="center" vertical="center"/>
      <protection locked="0"/>
    </xf>
    <xf numFmtId="165" fontId="3" fillId="2" borderId="19" xfId="1" applyNumberFormat="1" applyFont="1" applyFill="1" applyBorder="1" applyAlignment="1" applyProtection="1">
      <alignment horizontal="center" vertical="center"/>
      <protection locked="0"/>
    </xf>
    <xf numFmtId="165" fontId="4" fillId="2" borderId="20" xfId="1" applyNumberFormat="1" applyFont="1" applyFill="1" applyBorder="1" applyAlignment="1" applyProtection="1">
      <alignment horizontal="center" vertical="center"/>
      <protection locked="0"/>
    </xf>
    <xf numFmtId="165" fontId="4" fillId="6" borderId="21" xfId="2" applyNumberFormat="1" applyFont="1" applyFill="1" applyBorder="1" applyAlignment="1">
      <alignment horizontal="center" vertical="center"/>
    </xf>
    <xf numFmtId="3" fontId="4" fillId="3" borderId="22" xfId="1" applyNumberFormat="1" applyFont="1" applyFill="1" applyBorder="1" applyAlignment="1" applyProtection="1">
      <alignment horizontal="center" vertical="center"/>
    </xf>
    <xf numFmtId="3" fontId="3" fillId="2" borderId="23" xfId="1" applyNumberFormat="1" applyFont="1" applyFill="1" applyBorder="1" applyAlignment="1" applyProtection="1">
      <alignment horizontal="center" vertical="center"/>
      <protection locked="0"/>
    </xf>
    <xf numFmtId="3" fontId="3" fillId="2" borderId="24" xfId="1" applyNumberFormat="1" applyFont="1" applyFill="1" applyBorder="1" applyAlignment="1" applyProtection="1">
      <alignment horizontal="center" vertical="center"/>
      <protection locked="0"/>
    </xf>
    <xf numFmtId="3" fontId="4" fillId="2" borderId="3" xfId="1" applyNumberFormat="1" applyFont="1" applyFill="1" applyBorder="1" applyAlignment="1" applyProtection="1">
      <alignment horizontal="center" vertical="center"/>
      <protection locked="0"/>
    </xf>
    <xf numFmtId="3" fontId="4" fillId="6" borderId="27" xfId="2" applyNumberFormat="1" applyFont="1" applyFill="1" applyBorder="1" applyAlignment="1">
      <alignment horizontal="center" vertical="center"/>
    </xf>
    <xf numFmtId="0" fontId="8" fillId="3" borderId="0" xfId="0" applyFont="1" applyFill="1" applyAlignment="1" applyProtection="1">
      <alignment horizontal="center"/>
      <protection locked="0"/>
    </xf>
    <xf numFmtId="0" fontId="4" fillId="4" borderId="1" xfId="1" applyNumberFormat="1" applyFont="1" applyFill="1" applyBorder="1" applyProtection="1">
      <protection locked="0"/>
    </xf>
    <xf numFmtId="0" fontId="0" fillId="0" borderId="1" xfId="0" applyBorder="1" applyProtection="1">
      <protection locked="0"/>
    </xf>
    <xf numFmtId="0" fontId="4" fillId="4" borderId="1" xfId="0" applyFont="1" applyFill="1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4" fillId="4" borderId="1" xfId="0" applyFont="1" applyFill="1" applyBorder="1" applyProtection="1">
      <protection locked="0"/>
    </xf>
    <xf numFmtId="0" fontId="4" fillId="0" borderId="0" xfId="1" applyNumberFormat="1" applyFont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5" borderId="0" xfId="1" applyNumberFormat="1" applyFont="1" applyFill="1" applyBorder="1" applyAlignment="1" applyProtection="1">
      <alignment horizontal="left" vertical="center" wrapText="1"/>
      <protection locked="0"/>
    </xf>
    <xf numFmtId="0" fontId="0" fillId="5" borderId="0" xfId="0" applyFill="1" applyAlignment="1" applyProtection="1">
      <alignment horizontal="left" vertical="center" wrapText="1"/>
      <protection locked="0"/>
    </xf>
    <xf numFmtId="0" fontId="0" fillId="5" borderId="1" xfId="0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wrapText="1"/>
      <protection locked="0"/>
    </xf>
    <xf numFmtId="0" fontId="0" fillId="0" borderId="0" xfId="0"/>
    <xf numFmtId="0" fontId="4" fillId="0" borderId="0" xfId="1" applyNumberFormat="1" applyFont="1" applyBorder="1" applyAlignment="1" applyProtection="1">
      <alignment horizontal="center" vertical="top" wrapText="1"/>
    </xf>
    <xf numFmtId="0" fontId="4" fillId="0" borderId="22" xfId="1" applyNumberFormat="1" applyFont="1" applyBorder="1" applyAlignment="1" applyProtection="1">
      <alignment horizontal="center" vertical="center" wrapText="1"/>
    </xf>
    <xf numFmtId="0" fontId="4" fillId="0" borderId="23" xfId="1" applyNumberFormat="1" applyFont="1" applyBorder="1" applyAlignment="1" applyProtection="1">
      <alignment horizontal="center" vertical="center" wrapText="1"/>
    </xf>
    <xf numFmtId="0" fontId="4" fillId="0" borderId="24" xfId="1" applyNumberFormat="1" applyFont="1" applyBorder="1" applyAlignment="1" applyProtection="1">
      <alignment horizontal="center" vertical="center" wrapText="1"/>
    </xf>
    <xf numFmtId="0" fontId="3" fillId="0" borderId="4" xfId="1" applyNumberFormat="1" applyFont="1" applyBorder="1" applyAlignment="1" applyProtection="1">
      <alignment horizontal="center" vertical="center" wrapText="1"/>
    </xf>
    <xf numFmtId="0" fontId="3" fillId="0" borderId="7" xfId="1" applyNumberFormat="1" applyFont="1" applyBorder="1" applyAlignment="1" applyProtection="1">
      <alignment horizontal="center" vertical="center" wrapText="1"/>
    </xf>
    <xf numFmtId="0" fontId="3" fillId="0" borderId="9" xfId="1" applyNumberFormat="1" applyFont="1" applyBorder="1" applyAlignment="1" applyProtection="1">
      <alignment horizontal="center" vertical="center" wrapText="1"/>
    </xf>
    <xf numFmtId="0" fontId="3" fillId="0" borderId="5" xfId="1" applyNumberFormat="1" applyFont="1" applyBorder="1" applyAlignment="1" applyProtection="1">
      <alignment horizontal="center" vertical="center" wrapText="1"/>
    </xf>
    <xf numFmtId="0" fontId="3" fillId="0" borderId="6" xfId="1" applyNumberFormat="1" applyFont="1" applyBorder="1" applyAlignment="1" applyProtection="1">
      <alignment horizontal="center" vertical="center" wrapText="1"/>
    </xf>
    <xf numFmtId="0" fontId="5" fillId="0" borderId="22" xfId="1" applyNumberFormat="1" applyFont="1" applyBorder="1" applyAlignment="1" applyProtection="1">
      <alignment horizontal="center" vertical="center" wrapText="1"/>
    </xf>
    <xf numFmtId="0" fontId="5" fillId="0" borderId="23" xfId="1" applyNumberFormat="1" applyFont="1" applyBorder="1" applyAlignment="1" applyProtection="1">
      <alignment horizontal="center" vertical="center" wrapText="1"/>
    </xf>
    <xf numFmtId="0" fontId="5" fillId="0" borderId="24" xfId="1" applyNumberFormat="1" applyFont="1" applyBorder="1" applyAlignment="1" applyProtection="1">
      <alignment horizontal="center" vertical="center" wrapText="1"/>
    </xf>
    <xf numFmtId="0" fontId="3" fillId="0" borderId="17" xfId="1" applyNumberFormat="1" applyFont="1" applyBorder="1" applyAlignment="1" applyProtection="1">
      <alignment horizontal="center" vertical="center" wrapText="1"/>
    </xf>
    <xf numFmtId="0" fontId="3" fillId="0" borderId="2" xfId="1" applyNumberFormat="1" applyFont="1" applyBorder="1" applyAlignment="1" applyProtection="1">
      <alignment horizontal="center" vertical="center" wrapText="1"/>
    </xf>
    <xf numFmtId="0" fontId="3" fillId="0" borderId="10" xfId="1" applyNumberFormat="1" applyFont="1" applyBorder="1" applyAlignment="1" applyProtection="1">
      <alignment horizontal="center" vertical="center" wrapText="1"/>
    </xf>
    <xf numFmtId="0" fontId="6" fillId="0" borderId="8" xfId="1" applyNumberFormat="1" applyFont="1" applyBorder="1" applyAlignment="1" applyProtection="1">
      <alignment horizontal="center" vertical="center" wrapText="1"/>
    </xf>
    <xf numFmtId="0" fontId="6" fillId="0" borderId="11" xfId="1" applyNumberFormat="1" applyFont="1" applyBorder="1" applyAlignment="1" applyProtection="1">
      <alignment horizontal="center" vertical="center" wrapText="1"/>
    </xf>
    <xf numFmtId="0" fontId="3" fillId="0" borderId="18" xfId="1" applyNumberFormat="1" applyFont="1" applyBorder="1" applyAlignment="1" applyProtection="1">
      <alignment horizontal="center" vertical="center" wrapText="1"/>
    </xf>
    <xf numFmtId="0" fontId="3" fillId="0" borderId="8" xfId="1" applyNumberFormat="1" applyFont="1" applyBorder="1" applyAlignment="1" applyProtection="1">
      <alignment horizontal="center" vertical="center" wrapText="1"/>
    </xf>
    <xf numFmtId="0" fontId="3" fillId="0" borderId="11" xfId="1" applyNumberFormat="1" applyFont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7" fillId="0" borderId="0" xfId="0" applyFont="1" applyAlignment="1">
      <alignment vertical="center" wrapText="1"/>
    </xf>
    <xf numFmtId="0" fontId="11" fillId="0" borderId="0" xfId="0" applyFont="1" applyAlignment="1">
      <alignment vertical="center"/>
    </xf>
    <xf numFmtId="0" fontId="4" fillId="0" borderId="0" xfId="1" applyNumberFormat="1" applyFont="1" applyAlignment="1" applyProtection="1">
      <alignment horizontal="center" vertical="top" wrapText="1"/>
    </xf>
    <xf numFmtId="0" fontId="0" fillId="0" borderId="0" xfId="0" applyAlignment="1">
      <alignment horizontal="center" vertical="top"/>
    </xf>
    <xf numFmtId="0" fontId="3" fillId="0" borderId="0" xfId="1" applyNumberFormat="1" applyFont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5" borderId="0" xfId="0" applyFill="1" applyAlignment="1" applyProtection="1">
      <alignment vertical="center" wrapText="1"/>
      <protection locked="0"/>
    </xf>
    <xf numFmtId="0" fontId="0" fillId="5" borderId="1" xfId="0" applyFill="1" applyBorder="1" applyAlignment="1" applyProtection="1">
      <alignment vertical="center" wrapText="1"/>
      <protection locked="0"/>
    </xf>
    <xf numFmtId="0" fontId="4" fillId="0" borderId="2" xfId="1" applyNumberFormat="1" applyFont="1" applyBorder="1" applyAlignment="1" applyProtection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Пояснение" xfId="1" builtinId="53" customBuiltin="1"/>
    <cellStyle name="Пояснение 2" xfId="3" xr:uid="{00000000-0005-0000-0000-000003000000}"/>
  </cellStyles>
  <dxfs count="0"/>
  <tableStyles count="0" defaultTableStyle="TableStyleMedium2" defaultPivotStyle="PivotStyleLight16"/>
  <colors>
    <indexedColors>
      <rgbColor rgb="FF000000"/>
      <rgbColor rgb="FFFFFFFF"/>
      <rgbColor rgb="FFC0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990099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44"/>
  <sheetViews>
    <sheetView tabSelected="1" topLeftCell="C1" zoomScale="85" zoomScaleNormal="85" zoomScaleSheetLayoutView="100" workbookViewId="0">
      <selection activeCell="E7" sqref="E7:E9"/>
    </sheetView>
  </sheetViews>
  <sheetFormatPr defaultRowHeight="15.75" x14ac:dyDescent="0.25"/>
  <cols>
    <col min="1" max="1" width="40.5703125" style="1" customWidth="1"/>
    <col min="2" max="10" width="15.5703125" style="1" customWidth="1"/>
    <col min="11" max="1025" width="8.5703125" customWidth="1"/>
  </cols>
  <sheetData>
    <row r="1" spans="1:11" ht="78.95" customHeight="1" x14ac:dyDescent="0.25">
      <c r="A1" s="45" t="s">
        <v>80</v>
      </c>
      <c r="B1" s="2"/>
      <c r="C1" s="2"/>
      <c r="D1" s="2"/>
      <c r="E1" s="2"/>
      <c r="F1" s="2"/>
      <c r="G1" s="3"/>
      <c r="H1" s="112" t="s">
        <v>89</v>
      </c>
      <c r="I1" s="113"/>
      <c r="J1" s="113"/>
    </row>
    <row r="2" spans="1:11" ht="39.6" customHeight="1" x14ac:dyDescent="0.25">
      <c r="A2" s="119" t="s">
        <v>0</v>
      </c>
      <c r="B2" s="119"/>
      <c r="C2" s="119"/>
      <c r="D2" s="119"/>
      <c r="E2" s="119"/>
      <c r="F2" s="119"/>
      <c r="G2" s="119"/>
      <c r="H2" s="119"/>
      <c r="I2" s="119"/>
      <c r="J2" s="119"/>
    </row>
    <row r="3" spans="1:11" ht="15.7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</row>
    <row r="4" spans="1:11" x14ac:dyDescent="0.25">
      <c r="A4" s="5" t="s">
        <v>1</v>
      </c>
      <c r="B4" s="114"/>
      <c r="C4" s="115"/>
      <c r="D4" s="115"/>
      <c r="E4" s="115"/>
      <c r="F4" s="115"/>
      <c r="G4" s="115"/>
      <c r="H4" s="115"/>
      <c r="I4" s="6"/>
      <c r="J4" s="6"/>
      <c r="K4" s="7"/>
    </row>
    <row r="5" spans="1:11" x14ac:dyDescent="0.25">
      <c r="A5" s="8" t="s">
        <v>2</v>
      </c>
      <c r="B5" s="116"/>
      <c r="C5" s="116"/>
      <c r="D5" s="116"/>
      <c r="E5" s="116"/>
      <c r="F5" s="116"/>
      <c r="G5" s="116"/>
      <c r="H5" s="116"/>
      <c r="I5" s="9" t="s">
        <v>3</v>
      </c>
      <c r="J5" s="10">
        <v>45108</v>
      </c>
      <c r="K5" s="7"/>
    </row>
    <row r="6" spans="1:11" ht="16.5" thickBot="1" x14ac:dyDescent="0.3">
      <c r="A6" s="4"/>
      <c r="B6" s="4"/>
      <c r="C6" s="4"/>
      <c r="D6" s="4"/>
      <c r="E6" s="4"/>
      <c r="F6" s="4"/>
      <c r="G6" s="4"/>
      <c r="H6" s="4"/>
      <c r="I6" s="4"/>
      <c r="J6" s="4"/>
    </row>
    <row r="7" spans="1:11" ht="67.5" customHeight="1" x14ac:dyDescent="0.25">
      <c r="A7" s="120" t="s">
        <v>4</v>
      </c>
      <c r="B7" s="123" t="s">
        <v>5</v>
      </c>
      <c r="C7" s="126" t="s">
        <v>6</v>
      </c>
      <c r="D7" s="127"/>
      <c r="E7" s="128" t="s">
        <v>7</v>
      </c>
      <c r="F7" s="131" t="s">
        <v>8</v>
      </c>
      <c r="G7" s="126"/>
      <c r="H7" s="126"/>
      <c r="I7" s="126"/>
      <c r="J7" s="127"/>
    </row>
    <row r="8" spans="1:11" ht="77.25" customHeight="1" x14ac:dyDescent="0.25">
      <c r="A8" s="121"/>
      <c r="B8" s="124"/>
      <c r="C8" s="132" t="s">
        <v>9</v>
      </c>
      <c r="D8" s="134" t="s">
        <v>10</v>
      </c>
      <c r="E8" s="129"/>
      <c r="F8" s="136" t="s">
        <v>11</v>
      </c>
      <c r="G8" s="132"/>
      <c r="H8" s="132" t="s">
        <v>12</v>
      </c>
      <c r="I8" s="132"/>
      <c r="J8" s="137" t="s">
        <v>13</v>
      </c>
    </row>
    <row r="9" spans="1:11" ht="32.25" thickBot="1" x14ac:dyDescent="0.3">
      <c r="A9" s="122"/>
      <c r="B9" s="125"/>
      <c r="C9" s="133"/>
      <c r="D9" s="135"/>
      <c r="E9" s="130"/>
      <c r="F9" s="95" t="s">
        <v>14</v>
      </c>
      <c r="G9" s="85" t="s">
        <v>15</v>
      </c>
      <c r="H9" s="85" t="s">
        <v>14</v>
      </c>
      <c r="I9" s="85" t="s">
        <v>15</v>
      </c>
      <c r="J9" s="138"/>
    </row>
    <row r="10" spans="1:11" ht="66" customHeight="1" x14ac:dyDescent="0.25">
      <c r="A10" s="82" t="s">
        <v>16</v>
      </c>
      <c r="B10" s="63">
        <f>SUM(B11:B19)</f>
        <v>0</v>
      </c>
      <c r="C10" s="64">
        <f>SUM(C11:C19)</f>
        <v>0</v>
      </c>
      <c r="D10" s="89" t="e">
        <f t="shared" ref="D10:D26" si="0">C10/B10*100</f>
        <v>#DIV/0!</v>
      </c>
      <c r="E10" s="101">
        <f>SUM(E11:E19)</f>
        <v>0</v>
      </c>
      <c r="F10" s="96">
        <f>SUM(F11:F19)</f>
        <v>0</v>
      </c>
      <c r="G10" s="65" t="e">
        <f t="shared" ref="G10:G26" si="1">F10/B10</f>
        <v>#DIV/0!</v>
      </c>
      <c r="H10" s="65">
        <f>SUM(H11:H19)</f>
        <v>0</v>
      </c>
      <c r="I10" s="65" t="e">
        <f t="shared" ref="I10:I26" si="2">H10/C10</f>
        <v>#DIV/0!</v>
      </c>
      <c r="J10" s="66" t="e">
        <f t="shared" ref="J10:J26" si="3">H10/F10*100</f>
        <v>#DIV/0!</v>
      </c>
    </row>
    <row r="11" spans="1:11" ht="68.25" customHeight="1" x14ac:dyDescent="0.25">
      <c r="A11" s="83" t="s">
        <v>17</v>
      </c>
      <c r="B11" s="67"/>
      <c r="C11" s="14"/>
      <c r="D11" s="90" t="e">
        <f t="shared" si="0"/>
        <v>#DIV/0!</v>
      </c>
      <c r="E11" s="102"/>
      <c r="F11" s="97"/>
      <c r="G11" s="49" t="e">
        <f t="shared" si="1"/>
        <v>#DIV/0!</v>
      </c>
      <c r="H11" s="48"/>
      <c r="I11" s="49" t="e">
        <f t="shared" si="2"/>
        <v>#DIV/0!</v>
      </c>
      <c r="J11" s="68" t="e">
        <f t="shared" si="3"/>
        <v>#DIV/0!</v>
      </c>
    </row>
    <row r="12" spans="1:11" ht="81.75" customHeight="1" x14ac:dyDescent="0.25">
      <c r="A12" s="83" t="s">
        <v>18</v>
      </c>
      <c r="B12" s="67"/>
      <c r="C12" s="14"/>
      <c r="D12" s="90" t="e">
        <f t="shared" si="0"/>
        <v>#DIV/0!</v>
      </c>
      <c r="E12" s="102"/>
      <c r="F12" s="97"/>
      <c r="G12" s="49" t="e">
        <f t="shared" si="1"/>
        <v>#DIV/0!</v>
      </c>
      <c r="H12" s="48"/>
      <c r="I12" s="49" t="e">
        <f t="shared" si="2"/>
        <v>#DIV/0!</v>
      </c>
      <c r="J12" s="68" t="e">
        <f t="shared" si="3"/>
        <v>#DIV/0!</v>
      </c>
    </row>
    <row r="13" spans="1:11" ht="85.5" customHeight="1" x14ac:dyDescent="0.25">
      <c r="A13" s="83" t="s">
        <v>19</v>
      </c>
      <c r="B13" s="67"/>
      <c r="C13" s="14"/>
      <c r="D13" s="90" t="e">
        <f t="shared" si="0"/>
        <v>#DIV/0!</v>
      </c>
      <c r="E13" s="102"/>
      <c r="F13" s="97"/>
      <c r="G13" s="49" t="e">
        <f t="shared" si="1"/>
        <v>#DIV/0!</v>
      </c>
      <c r="H13" s="48"/>
      <c r="I13" s="49" t="e">
        <f t="shared" si="2"/>
        <v>#DIV/0!</v>
      </c>
      <c r="J13" s="68" t="e">
        <f t="shared" si="3"/>
        <v>#DIV/0!</v>
      </c>
    </row>
    <row r="14" spans="1:11" ht="99" customHeight="1" x14ac:dyDescent="0.25">
      <c r="A14" s="83" t="s">
        <v>20</v>
      </c>
      <c r="B14" s="67"/>
      <c r="C14" s="14"/>
      <c r="D14" s="90" t="e">
        <f t="shared" si="0"/>
        <v>#DIV/0!</v>
      </c>
      <c r="E14" s="102"/>
      <c r="F14" s="97"/>
      <c r="G14" s="49" t="e">
        <f t="shared" si="1"/>
        <v>#DIV/0!</v>
      </c>
      <c r="H14" s="48"/>
      <c r="I14" s="49" t="e">
        <f t="shared" si="2"/>
        <v>#DIV/0!</v>
      </c>
      <c r="J14" s="68" t="e">
        <f t="shared" si="3"/>
        <v>#DIV/0!</v>
      </c>
    </row>
    <row r="15" spans="1:11" x14ac:dyDescent="0.25">
      <c r="A15" s="83" t="s">
        <v>21</v>
      </c>
      <c r="B15" s="67"/>
      <c r="C15" s="14"/>
      <c r="D15" s="90" t="e">
        <f t="shared" si="0"/>
        <v>#DIV/0!</v>
      </c>
      <c r="E15" s="102"/>
      <c r="F15" s="97"/>
      <c r="G15" s="49" t="e">
        <f t="shared" si="1"/>
        <v>#DIV/0!</v>
      </c>
      <c r="H15" s="48"/>
      <c r="I15" s="49" t="e">
        <f t="shared" si="2"/>
        <v>#DIV/0!</v>
      </c>
      <c r="J15" s="68" t="e">
        <f t="shared" si="3"/>
        <v>#DIV/0!</v>
      </c>
    </row>
    <row r="16" spans="1:11" x14ac:dyDescent="0.25">
      <c r="A16" s="83" t="s">
        <v>22</v>
      </c>
      <c r="B16" s="67"/>
      <c r="C16" s="14"/>
      <c r="D16" s="90" t="e">
        <f t="shared" si="0"/>
        <v>#DIV/0!</v>
      </c>
      <c r="E16" s="102"/>
      <c r="F16" s="97"/>
      <c r="G16" s="49" t="e">
        <f t="shared" si="1"/>
        <v>#DIV/0!</v>
      </c>
      <c r="H16" s="48"/>
      <c r="I16" s="49" t="e">
        <f t="shared" si="2"/>
        <v>#DIV/0!</v>
      </c>
      <c r="J16" s="68" t="e">
        <f t="shared" si="3"/>
        <v>#DIV/0!</v>
      </c>
    </row>
    <row r="17" spans="1:31" ht="52.5" customHeight="1" x14ac:dyDescent="0.25">
      <c r="A17" s="83" t="s">
        <v>23</v>
      </c>
      <c r="B17" s="67"/>
      <c r="C17" s="14"/>
      <c r="D17" s="90" t="e">
        <f t="shared" si="0"/>
        <v>#DIV/0!</v>
      </c>
      <c r="E17" s="102"/>
      <c r="F17" s="97"/>
      <c r="G17" s="49" t="e">
        <f t="shared" si="1"/>
        <v>#DIV/0!</v>
      </c>
      <c r="H17" s="48"/>
      <c r="I17" s="49" t="e">
        <f t="shared" si="2"/>
        <v>#DIV/0!</v>
      </c>
      <c r="J17" s="68" t="e">
        <f t="shared" si="3"/>
        <v>#DIV/0!</v>
      </c>
    </row>
    <row r="18" spans="1:31" ht="78.75" customHeight="1" x14ac:dyDescent="0.25">
      <c r="A18" s="83" t="s">
        <v>24</v>
      </c>
      <c r="B18" s="67"/>
      <c r="C18" s="14"/>
      <c r="D18" s="90" t="e">
        <f t="shared" si="0"/>
        <v>#DIV/0!</v>
      </c>
      <c r="E18" s="102"/>
      <c r="F18" s="97"/>
      <c r="G18" s="49" t="e">
        <f t="shared" si="1"/>
        <v>#DIV/0!</v>
      </c>
      <c r="H18" s="48"/>
      <c r="I18" s="49" t="e">
        <f t="shared" si="2"/>
        <v>#DIV/0!</v>
      </c>
      <c r="J18" s="68" t="e">
        <f t="shared" si="3"/>
        <v>#DIV/0!</v>
      </c>
    </row>
    <row r="19" spans="1:31" ht="129.6" customHeight="1" thickBot="1" x14ac:dyDescent="0.3">
      <c r="A19" s="86" t="s">
        <v>85</v>
      </c>
      <c r="B19" s="69"/>
      <c r="C19" s="70"/>
      <c r="D19" s="91" t="e">
        <f t="shared" ref="D19" si="4">C19/B19*100</f>
        <v>#DIV/0!</v>
      </c>
      <c r="E19" s="103"/>
      <c r="F19" s="98"/>
      <c r="G19" s="72" t="e">
        <f t="shared" ref="G19" si="5">F19/B19</f>
        <v>#DIV/0!</v>
      </c>
      <c r="H19" s="71"/>
      <c r="I19" s="72" t="e">
        <f t="shared" ref="I19" si="6">H19/C19</f>
        <v>#DIV/0!</v>
      </c>
      <c r="J19" s="73" t="e">
        <f t="shared" ref="J19" si="7">H19/F19*100</f>
        <v>#DIV/0!</v>
      </c>
    </row>
    <row r="20" spans="1:31" ht="65.25" customHeight="1" x14ac:dyDescent="0.25">
      <c r="A20" s="82" t="s">
        <v>25</v>
      </c>
      <c r="B20" s="63">
        <f>SUM(B21:B25)</f>
        <v>0</v>
      </c>
      <c r="C20" s="64">
        <f>SUM(C21:C25)</f>
        <v>0</v>
      </c>
      <c r="D20" s="89" t="e">
        <f t="shared" si="0"/>
        <v>#DIV/0!</v>
      </c>
      <c r="E20" s="101">
        <f>SUM(E21:E25)</f>
        <v>0</v>
      </c>
      <c r="F20" s="96">
        <f>SUM(F21:F25)</f>
        <v>0</v>
      </c>
      <c r="G20" s="65" t="e">
        <f t="shared" si="1"/>
        <v>#DIV/0!</v>
      </c>
      <c r="H20" s="65">
        <f>SUM(H21:H25)</f>
        <v>0</v>
      </c>
      <c r="I20" s="65" t="e">
        <f t="shared" si="2"/>
        <v>#DIV/0!</v>
      </c>
      <c r="J20" s="66" t="e">
        <f t="shared" si="3"/>
        <v>#DIV/0!</v>
      </c>
    </row>
    <row r="21" spans="1:31" ht="47.25" x14ac:dyDescent="0.25">
      <c r="A21" s="83" t="s">
        <v>26</v>
      </c>
      <c r="B21" s="67"/>
      <c r="C21" s="14"/>
      <c r="D21" s="90" t="e">
        <f t="shared" si="0"/>
        <v>#DIV/0!</v>
      </c>
      <c r="E21" s="102"/>
      <c r="F21" s="97"/>
      <c r="G21" s="49" t="e">
        <f t="shared" si="1"/>
        <v>#DIV/0!</v>
      </c>
      <c r="H21" s="48"/>
      <c r="I21" s="49" t="e">
        <f t="shared" si="2"/>
        <v>#DIV/0!</v>
      </c>
      <c r="J21" s="68" t="e">
        <f t="shared" si="3"/>
        <v>#DIV/0!</v>
      </c>
    </row>
    <row r="22" spans="1:31" x14ac:dyDescent="0.25">
      <c r="A22" s="83" t="s">
        <v>27</v>
      </c>
      <c r="B22" s="67"/>
      <c r="C22" s="14"/>
      <c r="D22" s="90" t="e">
        <f t="shared" si="0"/>
        <v>#DIV/0!</v>
      </c>
      <c r="E22" s="102"/>
      <c r="F22" s="97"/>
      <c r="G22" s="49" t="e">
        <f t="shared" si="1"/>
        <v>#DIV/0!</v>
      </c>
      <c r="H22" s="48"/>
      <c r="I22" s="49" t="e">
        <f t="shared" si="2"/>
        <v>#DIV/0!</v>
      </c>
      <c r="J22" s="68" t="e">
        <f t="shared" si="3"/>
        <v>#DIV/0!</v>
      </c>
    </row>
    <row r="23" spans="1:31" ht="13.5" customHeight="1" x14ac:dyDescent="0.25">
      <c r="A23" s="83" t="s">
        <v>28</v>
      </c>
      <c r="B23" s="67"/>
      <c r="C23" s="14"/>
      <c r="D23" s="90" t="e">
        <f t="shared" si="0"/>
        <v>#DIV/0!</v>
      </c>
      <c r="E23" s="102"/>
      <c r="F23" s="97"/>
      <c r="G23" s="49" t="e">
        <f t="shared" si="1"/>
        <v>#DIV/0!</v>
      </c>
      <c r="H23" s="48"/>
      <c r="I23" s="49" t="e">
        <f t="shared" si="2"/>
        <v>#DIV/0!</v>
      </c>
      <c r="J23" s="68" t="e">
        <f t="shared" si="3"/>
        <v>#DIV/0!</v>
      </c>
    </row>
    <row r="24" spans="1:31" ht="78.75" x14ac:dyDescent="0.25">
      <c r="A24" s="83" t="s">
        <v>29</v>
      </c>
      <c r="B24" s="67"/>
      <c r="C24" s="14"/>
      <c r="D24" s="90" t="e">
        <f t="shared" si="0"/>
        <v>#DIV/0!</v>
      </c>
      <c r="E24" s="102"/>
      <c r="F24" s="97"/>
      <c r="G24" s="49" t="e">
        <f t="shared" si="1"/>
        <v>#DIV/0!</v>
      </c>
      <c r="H24" s="48"/>
      <c r="I24" s="49" t="e">
        <f t="shared" si="2"/>
        <v>#DIV/0!</v>
      </c>
      <c r="J24" s="68" t="e">
        <f t="shared" si="3"/>
        <v>#DIV/0!</v>
      </c>
    </row>
    <row r="25" spans="1:31" ht="64.5" customHeight="1" thickBot="1" x14ac:dyDescent="0.3">
      <c r="A25" s="87" t="s">
        <v>30</v>
      </c>
      <c r="B25" s="69"/>
      <c r="C25" s="70"/>
      <c r="D25" s="91" t="e">
        <f t="shared" si="0"/>
        <v>#DIV/0!</v>
      </c>
      <c r="E25" s="103"/>
      <c r="F25" s="98"/>
      <c r="G25" s="72" t="e">
        <f t="shared" si="1"/>
        <v>#DIV/0!</v>
      </c>
      <c r="H25" s="71"/>
      <c r="I25" s="72" t="e">
        <f t="shared" si="2"/>
        <v>#DIV/0!</v>
      </c>
      <c r="J25" s="73" t="e">
        <f t="shared" si="3"/>
        <v>#DIV/0!</v>
      </c>
    </row>
    <row r="26" spans="1:31" ht="49.5" customHeight="1" thickBot="1" x14ac:dyDescent="0.3">
      <c r="A26" s="88" t="s">
        <v>82</v>
      </c>
      <c r="B26" s="74"/>
      <c r="C26" s="75"/>
      <c r="D26" s="92" t="e">
        <f t="shared" si="0"/>
        <v>#DIV/0!</v>
      </c>
      <c r="E26" s="104"/>
      <c r="F26" s="99"/>
      <c r="G26" s="77" t="e">
        <f t="shared" si="1"/>
        <v>#DIV/0!</v>
      </c>
      <c r="H26" s="76"/>
      <c r="I26" s="77" t="e">
        <f t="shared" si="2"/>
        <v>#DIV/0!</v>
      </c>
      <c r="J26" s="78" t="e">
        <f t="shared" si="3"/>
        <v>#DIV/0!</v>
      </c>
    </row>
    <row r="27" spans="1:31" ht="16.5" thickBot="1" x14ac:dyDescent="0.3">
      <c r="A27" s="84" t="s">
        <v>31</v>
      </c>
      <c r="B27" s="93">
        <f>B10+B20+B26</f>
        <v>0</v>
      </c>
      <c r="C27" s="79">
        <f t="shared" ref="C27:H27" si="8">C10+C20+C26</f>
        <v>0</v>
      </c>
      <c r="D27" s="94" t="e">
        <f>C27/B27*100</f>
        <v>#DIV/0!</v>
      </c>
      <c r="E27" s="105">
        <f t="shared" si="8"/>
        <v>0</v>
      </c>
      <c r="F27" s="100">
        <f t="shared" si="8"/>
        <v>0</v>
      </c>
      <c r="G27" s="80" t="e">
        <f>F27/B27</f>
        <v>#DIV/0!</v>
      </c>
      <c r="H27" s="80">
        <f t="shared" si="8"/>
        <v>0</v>
      </c>
      <c r="I27" s="80" t="e">
        <f>H27/C27</f>
        <v>#DIV/0!</v>
      </c>
      <c r="J27" s="81" t="e">
        <f>H27/F27*100</f>
        <v>#DIV/0!</v>
      </c>
    </row>
    <row r="28" spans="1:31" x14ac:dyDescent="0.25">
      <c r="A28" s="15"/>
      <c r="B28" s="16"/>
      <c r="C28" s="16"/>
      <c r="D28" s="17"/>
      <c r="E28" s="56"/>
      <c r="F28" s="57"/>
      <c r="G28" s="57"/>
      <c r="H28" s="57"/>
      <c r="I28" s="57"/>
      <c r="J28" s="57"/>
    </row>
    <row r="29" spans="1:31" ht="15" customHeight="1" x14ac:dyDescent="0.25">
      <c r="A29" s="19" t="s">
        <v>32</v>
      </c>
      <c r="B29" s="107"/>
      <c r="C29" s="108"/>
      <c r="D29" s="108"/>
      <c r="E29" s="58"/>
      <c r="F29" s="59"/>
      <c r="G29" s="59"/>
      <c r="H29" s="59"/>
      <c r="I29" s="59"/>
      <c r="J29" s="22"/>
      <c r="K29" s="22"/>
      <c r="L29" s="22"/>
      <c r="M29" s="22"/>
      <c r="N29" s="22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</row>
    <row r="30" spans="1:31" ht="9.9499999999999993" customHeight="1" x14ac:dyDescent="0.25">
      <c r="A30" s="19"/>
      <c r="B30" s="20"/>
      <c r="C30" s="20"/>
      <c r="D30" s="20"/>
      <c r="E30" s="58"/>
      <c r="F30" s="59"/>
      <c r="G30" s="59"/>
      <c r="H30" s="59"/>
      <c r="I30" s="59"/>
      <c r="J30" s="22"/>
      <c r="K30" s="22"/>
      <c r="L30" s="22"/>
      <c r="M30" s="22"/>
      <c r="N30" s="22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ht="15" customHeight="1" x14ac:dyDescent="0.25">
      <c r="A31" s="19" t="s">
        <v>33</v>
      </c>
      <c r="B31" s="107"/>
      <c r="C31" s="108"/>
      <c r="D31" s="108"/>
      <c r="E31" s="58"/>
      <c r="F31" s="59"/>
      <c r="G31" s="59"/>
      <c r="H31" s="59"/>
      <c r="I31" s="59"/>
      <c r="J31" s="22"/>
      <c r="K31" s="22"/>
      <c r="L31" s="22"/>
      <c r="M31" s="22"/>
      <c r="N31" s="22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</row>
    <row r="32" spans="1:31" ht="9.9499999999999993" customHeight="1" x14ac:dyDescent="0.25">
      <c r="A32" s="23"/>
      <c r="B32" s="24"/>
      <c r="C32" s="24"/>
      <c r="D32" s="24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5"/>
      <c r="P32" s="25"/>
      <c r="Q32" s="25"/>
      <c r="R32" s="25"/>
      <c r="S32" s="106"/>
      <c r="T32" s="106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</row>
    <row r="33" spans="1:31" s="28" customFormat="1" ht="47.1" customHeight="1" x14ac:dyDescent="0.35">
      <c r="A33" s="26" t="s">
        <v>34</v>
      </c>
      <c r="B33" s="109"/>
      <c r="C33" s="110"/>
      <c r="D33" s="110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5"/>
      <c r="P33" s="25"/>
      <c r="Q33" s="25"/>
      <c r="R33" s="25"/>
      <c r="S33" s="25"/>
      <c r="T33" s="25"/>
      <c r="U33" s="25"/>
      <c r="V33" s="25"/>
      <c r="W33" s="25"/>
      <c r="X33" s="27"/>
      <c r="Y33" s="25"/>
      <c r="Z33" s="25"/>
      <c r="AA33" s="25"/>
      <c r="AB33" s="25"/>
      <c r="AC33" s="25"/>
      <c r="AD33" s="25"/>
      <c r="AE33" s="25"/>
    </row>
    <row r="34" spans="1:31" s="28" customFormat="1" ht="9.9499999999999993" customHeight="1" x14ac:dyDescent="0.35">
      <c r="A34" s="26"/>
      <c r="B34" s="29"/>
      <c r="C34" s="29"/>
      <c r="D34" s="29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5"/>
      <c r="P34" s="25"/>
      <c r="Q34" s="25"/>
      <c r="R34" s="25"/>
      <c r="S34" s="25"/>
      <c r="T34" s="25"/>
      <c r="U34" s="25"/>
      <c r="V34" s="25"/>
      <c r="W34" s="25"/>
      <c r="X34" s="27"/>
      <c r="Y34" s="25"/>
      <c r="Z34" s="25"/>
      <c r="AA34" s="25"/>
      <c r="AB34" s="25"/>
      <c r="AC34" s="25"/>
      <c r="AD34" s="25"/>
      <c r="AE34" s="25"/>
    </row>
    <row r="35" spans="1:31" s="32" customFormat="1" ht="15" customHeight="1" x14ac:dyDescent="0.25">
      <c r="A35" s="23" t="s">
        <v>35</v>
      </c>
      <c r="B35" s="111"/>
      <c r="C35" s="108"/>
      <c r="D35" s="108"/>
      <c r="E35" s="60"/>
      <c r="F35" s="60"/>
      <c r="G35" s="60"/>
      <c r="H35" s="60"/>
      <c r="I35" s="60"/>
      <c r="J35" s="60"/>
      <c r="K35" s="30"/>
      <c r="L35" s="30"/>
      <c r="M35" s="30"/>
      <c r="N35" s="30"/>
      <c r="O35" s="31"/>
      <c r="P35" s="31"/>
      <c r="Q35" s="31"/>
      <c r="R35" s="31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</row>
    <row r="36" spans="1:31" s="35" customFormat="1" x14ac:dyDescent="0.25">
      <c r="A36" s="21"/>
      <c r="B36" s="21"/>
      <c r="C36" s="21"/>
      <c r="D36" s="21"/>
      <c r="E36" s="22"/>
      <c r="F36" s="22"/>
      <c r="G36" s="22"/>
      <c r="H36" s="22"/>
      <c r="I36" s="22"/>
      <c r="J36" s="22"/>
      <c r="K36" s="33"/>
      <c r="L36" s="33"/>
      <c r="M36" s="33"/>
      <c r="N36" s="33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</row>
    <row r="37" spans="1:31" s="33" customFormat="1" x14ac:dyDescent="0.25">
      <c r="A37" s="21"/>
      <c r="B37" s="21"/>
      <c r="C37" s="21"/>
      <c r="D37" s="21"/>
      <c r="E37" s="22"/>
      <c r="F37" s="22"/>
      <c r="G37" s="22"/>
      <c r="H37" s="22"/>
      <c r="I37" s="22"/>
      <c r="J37" s="22"/>
    </row>
    <row r="38" spans="1:31" s="33" customFormat="1" x14ac:dyDescent="0.25">
      <c r="A38" s="21"/>
      <c r="B38" s="21"/>
      <c r="C38" s="21"/>
      <c r="D38" s="21"/>
      <c r="E38" s="22"/>
      <c r="F38" s="22"/>
      <c r="G38" s="22"/>
      <c r="H38" s="22"/>
      <c r="I38" s="22"/>
      <c r="J38" s="22"/>
    </row>
    <row r="39" spans="1:31" s="33" customFormat="1" x14ac:dyDescent="0.25">
      <c r="A39" s="21"/>
      <c r="B39" s="21"/>
      <c r="C39" s="21"/>
      <c r="D39" s="21"/>
      <c r="E39" s="22"/>
      <c r="F39" s="22"/>
      <c r="G39" s="22"/>
      <c r="H39" s="22"/>
      <c r="I39" s="22"/>
      <c r="J39" s="22"/>
    </row>
    <row r="40" spans="1:31" s="33" customFormat="1" x14ac:dyDescent="0.25">
      <c r="A40" s="21"/>
      <c r="B40" s="21"/>
      <c r="C40" s="21"/>
      <c r="D40" s="21"/>
      <c r="E40" s="22"/>
      <c r="F40" s="22"/>
      <c r="G40" s="22"/>
      <c r="H40" s="22"/>
      <c r="I40" s="22"/>
      <c r="J40" s="22"/>
    </row>
    <row r="41" spans="1:31" s="33" customFormat="1" ht="15.75" customHeight="1" x14ac:dyDescent="0.25">
      <c r="A41" s="117" t="s">
        <v>83</v>
      </c>
      <c r="B41" s="117"/>
      <c r="C41" s="118"/>
      <c r="D41" s="118"/>
      <c r="E41" s="22"/>
      <c r="F41" s="22"/>
      <c r="G41" s="22"/>
      <c r="H41" s="22"/>
      <c r="I41" s="22"/>
      <c r="J41" s="22"/>
    </row>
    <row r="42" spans="1:31" s="33" customFormat="1" x14ac:dyDescent="0.25">
      <c r="A42" s="117"/>
      <c r="B42" s="117"/>
      <c r="C42" s="118"/>
      <c r="D42" s="118"/>
      <c r="E42" s="22"/>
      <c r="F42" s="22"/>
      <c r="G42" s="22"/>
      <c r="H42" s="22"/>
      <c r="I42" s="22"/>
      <c r="J42" s="22"/>
    </row>
    <row r="43" spans="1:31" s="33" customFormat="1" x14ac:dyDescent="0.25">
      <c r="A43" s="117"/>
      <c r="B43" s="117"/>
      <c r="C43" s="118"/>
      <c r="D43" s="118"/>
      <c r="E43" s="22"/>
      <c r="F43" s="22"/>
      <c r="G43" s="22"/>
      <c r="H43" s="22"/>
      <c r="I43" s="22"/>
      <c r="J43" s="22"/>
    </row>
    <row r="44" spans="1:31" s="33" customFormat="1" ht="60" customHeight="1" x14ac:dyDescent="0.25">
      <c r="A44" s="117"/>
      <c r="B44" s="117"/>
      <c r="C44" s="118"/>
      <c r="D44" s="118"/>
      <c r="E44" s="21"/>
      <c r="F44" s="21"/>
      <c r="G44" s="21"/>
      <c r="H44" s="139" t="s">
        <v>84</v>
      </c>
      <c r="I44" s="140"/>
      <c r="J44" s="140"/>
    </row>
  </sheetData>
  <sheetProtection password="CF7A" sheet="1" objects="1" scenarios="1"/>
  <mergeCells count="21">
    <mergeCell ref="H1:J1"/>
    <mergeCell ref="B4:H5"/>
    <mergeCell ref="A41:D44"/>
    <mergeCell ref="A2:J2"/>
    <mergeCell ref="A7:A9"/>
    <mergeCell ref="B7:B9"/>
    <mergeCell ref="C7:D7"/>
    <mergeCell ref="E7:E9"/>
    <mergeCell ref="F7:J7"/>
    <mergeCell ref="C8:C9"/>
    <mergeCell ref="D8:D9"/>
    <mergeCell ref="F8:G8"/>
    <mergeCell ref="H8:I8"/>
    <mergeCell ref="J8:J9"/>
    <mergeCell ref="H44:J44"/>
    <mergeCell ref="S32:AE32"/>
    <mergeCell ref="S35:AE35"/>
    <mergeCell ref="B29:D29"/>
    <mergeCell ref="B31:D31"/>
    <mergeCell ref="B33:D33"/>
    <mergeCell ref="B35:D35"/>
  </mergeCells>
  <pageMargins left="0.70866141732283472" right="0.51181102362204722" top="0.55118110236220474" bottom="0.55118110236220474" header="0.51181102362204722" footer="0.51181102362204722"/>
  <pageSetup paperSize="9" scale="65" firstPageNumber="0" orientation="landscape" horizontalDpi="300" verticalDpi="300" r:id="rId1"/>
  <rowBreaks count="1" manualBreakCount="1">
    <brk id="16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66"/>
  <sheetViews>
    <sheetView zoomScale="90" zoomScaleNormal="90" zoomScaleSheetLayoutView="100" workbookViewId="0">
      <selection activeCell="C4" sqref="C4:H5"/>
    </sheetView>
  </sheetViews>
  <sheetFormatPr defaultRowHeight="15.75" x14ac:dyDescent="0.25"/>
  <cols>
    <col min="1" max="1" width="5.5703125" style="36" customWidth="1"/>
    <col min="2" max="2" width="37.140625" style="1" customWidth="1"/>
    <col min="3" max="10" width="15.5703125" style="1" customWidth="1"/>
    <col min="11" max="11" width="9.140625" style="37" customWidth="1"/>
    <col min="12" max="1025" width="8.5703125" customWidth="1"/>
  </cols>
  <sheetData>
    <row r="1" spans="1:14" ht="69.95" customHeight="1" x14ac:dyDescent="0.25">
      <c r="B1" s="46" t="s">
        <v>80</v>
      </c>
      <c r="H1" s="141" t="s">
        <v>90</v>
      </c>
      <c r="I1" s="142"/>
      <c r="J1" s="142"/>
      <c r="L1" s="7"/>
    </row>
    <row r="2" spans="1:14" s="55" customFormat="1" ht="69.95" customHeight="1" x14ac:dyDescent="0.25">
      <c r="A2" s="53"/>
      <c r="B2" s="143" t="s">
        <v>36</v>
      </c>
      <c r="C2" s="144"/>
      <c r="D2" s="144"/>
      <c r="E2" s="144"/>
      <c r="F2" s="144"/>
      <c r="G2" s="144"/>
      <c r="H2" s="144"/>
      <c r="I2" s="144"/>
      <c r="J2" s="144"/>
      <c r="K2" s="54"/>
      <c r="L2" s="54"/>
      <c r="M2" s="53"/>
      <c r="N2" s="53"/>
    </row>
    <row r="3" spans="1:14" ht="15.75" customHeight="1" x14ac:dyDescent="0.25">
      <c r="A3" s="39"/>
      <c r="B3" s="51"/>
      <c r="C3" s="52"/>
      <c r="D3" s="52"/>
      <c r="E3" s="52"/>
      <c r="F3" s="52"/>
      <c r="G3" s="52"/>
      <c r="H3" s="52"/>
      <c r="I3" s="52"/>
      <c r="J3" s="52"/>
      <c r="K3" s="40"/>
      <c r="L3" s="40"/>
      <c r="M3" s="4"/>
      <c r="N3" s="4"/>
    </row>
    <row r="4" spans="1:14" x14ac:dyDescent="0.25">
      <c r="A4" s="145" t="s">
        <v>1</v>
      </c>
      <c r="B4" s="146"/>
      <c r="C4" s="114"/>
      <c r="D4" s="147"/>
      <c r="E4" s="147"/>
      <c r="F4" s="147"/>
      <c r="G4" s="147"/>
      <c r="H4" s="147"/>
      <c r="I4" s="6"/>
      <c r="J4" s="6"/>
      <c r="K4" s="38"/>
    </row>
    <row r="5" spans="1:14" x14ac:dyDescent="0.25">
      <c r="A5" s="41" t="s">
        <v>2</v>
      </c>
      <c r="B5" s="8"/>
      <c r="C5" s="148"/>
      <c r="D5" s="148"/>
      <c r="E5" s="148"/>
      <c r="F5" s="148"/>
      <c r="G5" s="148"/>
      <c r="H5" s="148"/>
      <c r="I5" s="42" t="s">
        <v>3</v>
      </c>
      <c r="J5" s="10">
        <v>45108</v>
      </c>
      <c r="K5" s="38"/>
    </row>
    <row r="6" spans="1:14" x14ac:dyDescent="0.25">
      <c r="A6" s="39"/>
      <c r="B6" s="4"/>
      <c r="C6" s="4"/>
      <c r="D6" s="4"/>
      <c r="E6" s="4"/>
      <c r="F6" s="4"/>
      <c r="G6" s="4"/>
      <c r="H6" s="4"/>
      <c r="I6" s="4"/>
      <c r="J6" s="4"/>
      <c r="K6"/>
    </row>
    <row r="7" spans="1:14" ht="15.75" customHeight="1" x14ac:dyDescent="0.25">
      <c r="A7" s="132" t="s">
        <v>37</v>
      </c>
      <c r="B7" s="149" t="s">
        <v>38</v>
      </c>
      <c r="C7" s="132" t="s">
        <v>39</v>
      </c>
      <c r="D7" s="132" t="s">
        <v>40</v>
      </c>
      <c r="E7" s="132" t="s">
        <v>41</v>
      </c>
      <c r="F7" s="132" t="s">
        <v>42</v>
      </c>
      <c r="G7" s="132"/>
      <c r="H7" s="132"/>
      <c r="I7" s="132"/>
      <c r="J7" s="132"/>
      <c r="K7" s="38"/>
      <c r="L7" s="7"/>
    </row>
    <row r="8" spans="1:14" ht="15.75" customHeight="1" x14ac:dyDescent="0.25">
      <c r="A8" s="132"/>
      <c r="B8" s="149"/>
      <c r="C8" s="132"/>
      <c r="D8" s="132"/>
      <c r="E8" s="132"/>
      <c r="F8" s="132" t="s">
        <v>43</v>
      </c>
      <c r="G8" s="132"/>
      <c r="H8" s="132" t="s">
        <v>44</v>
      </c>
      <c r="I8" s="132"/>
      <c r="J8" s="132" t="s">
        <v>13</v>
      </c>
      <c r="K8" s="38"/>
      <c r="L8" s="7"/>
    </row>
    <row r="9" spans="1:14" ht="69" customHeight="1" x14ac:dyDescent="0.25">
      <c r="A9" s="132"/>
      <c r="B9" s="149"/>
      <c r="C9" s="132"/>
      <c r="D9" s="132"/>
      <c r="E9" s="132"/>
      <c r="F9" s="11" t="s">
        <v>14</v>
      </c>
      <c r="G9" s="11" t="s">
        <v>15</v>
      </c>
      <c r="H9" s="11" t="s">
        <v>14</v>
      </c>
      <c r="I9" s="11" t="s">
        <v>15</v>
      </c>
      <c r="J9" s="132"/>
      <c r="K9" s="38"/>
      <c r="L9" s="7"/>
    </row>
    <row r="10" spans="1:14" x14ac:dyDescent="0.25">
      <c r="A10" s="11">
        <v>1</v>
      </c>
      <c r="B10" s="12" t="s">
        <v>45</v>
      </c>
      <c r="C10" s="48"/>
      <c r="D10" s="48"/>
      <c r="E10" s="48"/>
      <c r="F10" s="48"/>
      <c r="G10" s="49" t="e">
        <f t="shared" ref="G10:G49" si="0">F10/D10</f>
        <v>#DIV/0!</v>
      </c>
      <c r="H10" s="48"/>
      <c r="I10" s="49" t="e">
        <f t="shared" ref="I10:I49" si="1">H10/C10</f>
        <v>#DIV/0!</v>
      </c>
      <c r="J10" s="49" t="e">
        <f t="shared" ref="J10:J49" si="2">H10/F10*100</f>
        <v>#DIV/0!</v>
      </c>
      <c r="K10" s="38"/>
      <c r="L10" s="7"/>
    </row>
    <row r="11" spans="1:14" x14ac:dyDescent="0.25">
      <c r="A11" s="11">
        <v>2</v>
      </c>
      <c r="B11" s="12" t="s">
        <v>46</v>
      </c>
      <c r="C11" s="48"/>
      <c r="D11" s="48"/>
      <c r="E11" s="48"/>
      <c r="F11" s="48"/>
      <c r="G11" s="49" t="e">
        <f t="shared" si="0"/>
        <v>#DIV/0!</v>
      </c>
      <c r="H11" s="48"/>
      <c r="I11" s="49" t="e">
        <f t="shared" si="1"/>
        <v>#DIV/0!</v>
      </c>
      <c r="J11" s="49" t="e">
        <f t="shared" si="2"/>
        <v>#DIV/0!</v>
      </c>
      <c r="K11" s="38"/>
      <c r="L11" s="7"/>
    </row>
    <row r="12" spans="1:14" x14ac:dyDescent="0.25">
      <c r="A12" s="11">
        <v>3</v>
      </c>
      <c r="B12" s="12" t="s">
        <v>47</v>
      </c>
      <c r="C12" s="48"/>
      <c r="D12" s="48"/>
      <c r="E12" s="48"/>
      <c r="F12" s="48"/>
      <c r="G12" s="49" t="e">
        <f t="shared" si="0"/>
        <v>#DIV/0!</v>
      </c>
      <c r="H12" s="48"/>
      <c r="I12" s="49" t="e">
        <f t="shared" si="1"/>
        <v>#DIV/0!</v>
      </c>
      <c r="J12" s="49" t="e">
        <f t="shared" si="2"/>
        <v>#DIV/0!</v>
      </c>
      <c r="K12" s="38"/>
      <c r="L12" s="7"/>
    </row>
    <row r="13" spans="1:14" x14ac:dyDescent="0.25">
      <c r="A13" s="11">
        <v>4</v>
      </c>
      <c r="B13" s="12" t="s">
        <v>48</v>
      </c>
      <c r="C13" s="48"/>
      <c r="D13" s="48"/>
      <c r="E13" s="48"/>
      <c r="F13" s="48"/>
      <c r="G13" s="49" t="e">
        <f t="shared" si="0"/>
        <v>#DIV/0!</v>
      </c>
      <c r="H13" s="48"/>
      <c r="I13" s="49" t="e">
        <f t="shared" si="1"/>
        <v>#DIV/0!</v>
      </c>
      <c r="J13" s="49" t="e">
        <f t="shared" si="2"/>
        <v>#DIV/0!</v>
      </c>
      <c r="K13" s="38"/>
      <c r="L13" s="7"/>
    </row>
    <row r="14" spans="1:14" x14ac:dyDescent="0.25">
      <c r="A14" s="11">
        <v>5</v>
      </c>
      <c r="B14" s="12" t="s">
        <v>49</v>
      </c>
      <c r="C14" s="48"/>
      <c r="D14" s="48"/>
      <c r="E14" s="48"/>
      <c r="F14" s="48"/>
      <c r="G14" s="49" t="e">
        <f t="shared" si="0"/>
        <v>#DIV/0!</v>
      </c>
      <c r="H14" s="48"/>
      <c r="I14" s="49" t="e">
        <f t="shared" si="1"/>
        <v>#DIV/0!</v>
      </c>
      <c r="J14" s="49" t="e">
        <f t="shared" si="2"/>
        <v>#DIV/0!</v>
      </c>
      <c r="K14" s="38"/>
      <c r="L14" s="7"/>
    </row>
    <row r="15" spans="1:14" x14ac:dyDescent="0.25">
      <c r="A15" s="11">
        <v>6</v>
      </c>
      <c r="B15" s="12" t="s">
        <v>50</v>
      </c>
      <c r="C15" s="48"/>
      <c r="D15" s="48"/>
      <c r="E15" s="48"/>
      <c r="F15" s="48"/>
      <c r="G15" s="49" t="e">
        <f t="shared" si="0"/>
        <v>#DIV/0!</v>
      </c>
      <c r="H15" s="48"/>
      <c r="I15" s="49" t="e">
        <f t="shared" si="1"/>
        <v>#DIV/0!</v>
      </c>
      <c r="J15" s="49" t="e">
        <f t="shared" si="2"/>
        <v>#DIV/0!</v>
      </c>
      <c r="K15" s="38"/>
      <c r="L15" s="7"/>
    </row>
    <row r="16" spans="1:14" x14ac:dyDescent="0.25">
      <c r="A16" s="11">
        <v>7</v>
      </c>
      <c r="B16" s="12" t="s">
        <v>51</v>
      </c>
      <c r="C16" s="48"/>
      <c r="D16" s="48"/>
      <c r="E16" s="48"/>
      <c r="F16" s="48"/>
      <c r="G16" s="49" t="e">
        <f t="shared" si="0"/>
        <v>#DIV/0!</v>
      </c>
      <c r="H16" s="48"/>
      <c r="I16" s="49" t="e">
        <f t="shared" si="1"/>
        <v>#DIV/0!</v>
      </c>
      <c r="J16" s="49" t="e">
        <f t="shared" si="2"/>
        <v>#DIV/0!</v>
      </c>
      <c r="K16" s="38"/>
      <c r="L16" s="7"/>
    </row>
    <row r="17" spans="1:10" ht="31.5" x14ac:dyDescent="0.25">
      <c r="A17" s="11">
        <v>8</v>
      </c>
      <c r="B17" s="12" t="s">
        <v>52</v>
      </c>
      <c r="C17" s="48"/>
      <c r="D17" s="48"/>
      <c r="E17" s="48"/>
      <c r="F17" s="48"/>
      <c r="G17" s="49" t="e">
        <f t="shared" si="0"/>
        <v>#DIV/0!</v>
      </c>
      <c r="H17" s="48"/>
      <c r="I17" s="49" t="e">
        <f t="shared" si="1"/>
        <v>#DIV/0!</v>
      </c>
      <c r="J17" s="49" t="e">
        <f t="shared" si="2"/>
        <v>#DIV/0!</v>
      </c>
    </row>
    <row r="18" spans="1:10" x14ac:dyDescent="0.25">
      <c r="A18" s="11">
        <v>9</v>
      </c>
      <c r="B18" s="12" t="s">
        <v>53</v>
      </c>
      <c r="C18" s="48"/>
      <c r="D18" s="48"/>
      <c r="E18" s="48"/>
      <c r="F18" s="48"/>
      <c r="G18" s="49" t="e">
        <f t="shared" si="0"/>
        <v>#DIV/0!</v>
      </c>
      <c r="H18" s="48"/>
      <c r="I18" s="49" t="e">
        <f t="shared" si="1"/>
        <v>#DIV/0!</v>
      </c>
      <c r="J18" s="49" t="e">
        <f t="shared" si="2"/>
        <v>#DIV/0!</v>
      </c>
    </row>
    <row r="19" spans="1:10" x14ac:dyDescent="0.25">
      <c r="A19" s="11">
        <v>10</v>
      </c>
      <c r="B19" s="12" t="s">
        <v>54</v>
      </c>
      <c r="C19" s="48"/>
      <c r="D19" s="48"/>
      <c r="E19" s="48"/>
      <c r="F19" s="48"/>
      <c r="G19" s="49" t="e">
        <f t="shared" si="0"/>
        <v>#DIV/0!</v>
      </c>
      <c r="H19" s="48"/>
      <c r="I19" s="49" t="e">
        <f t="shared" si="1"/>
        <v>#DIV/0!</v>
      </c>
      <c r="J19" s="49" t="e">
        <f t="shared" si="2"/>
        <v>#DIV/0!</v>
      </c>
    </row>
    <row r="20" spans="1:10" x14ac:dyDescent="0.25">
      <c r="A20" s="11">
        <v>11</v>
      </c>
      <c r="B20" s="12" t="s">
        <v>55</v>
      </c>
      <c r="C20" s="48"/>
      <c r="D20" s="48"/>
      <c r="E20" s="48"/>
      <c r="F20" s="48"/>
      <c r="G20" s="49" t="e">
        <f t="shared" si="0"/>
        <v>#DIV/0!</v>
      </c>
      <c r="H20" s="48"/>
      <c r="I20" s="49" t="e">
        <f t="shared" si="1"/>
        <v>#DIV/0!</v>
      </c>
      <c r="J20" s="49" t="e">
        <f t="shared" si="2"/>
        <v>#DIV/0!</v>
      </c>
    </row>
    <row r="21" spans="1:10" x14ac:dyDescent="0.25">
      <c r="A21" s="11">
        <v>12</v>
      </c>
      <c r="B21" s="12" t="s">
        <v>56</v>
      </c>
      <c r="C21" s="48"/>
      <c r="D21" s="48"/>
      <c r="E21" s="48"/>
      <c r="F21" s="48"/>
      <c r="G21" s="49" t="e">
        <f t="shared" si="0"/>
        <v>#DIV/0!</v>
      </c>
      <c r="H21" s="48"/>
      <c r="I21" s="49" t="e">
        <f t="shared" si="1"/>
        <v>#DIV/0!</v>
      </c>
      <c r="J21" s="49" t="e">
        <f t="shared" si="2"/>
        <v>#DIV/0!</v>
      </c>
    </row>
    <row r="22" spans="1:10" x14ac:dyDescent="0.25">
      <c r="A22" s="11">
        <v>13</v>
      </c>
      <c r="B22" s="12" t="s">
        <v>57</v>
      </c>
      <c r="C22" s="48"/>
      <c r="D22" s="48"/>
      <c r="E22" s="48"/>
      <c r="F22" s="48"/>
      <c r="G22" s="49" t="e">
        <f t="shared" si="0"/>
        <v>#DIV/0!</v>
      </c>
      <c r="H22" s="48"/>
      <c r="I22" s="49" t="e">
        <f t="shared" si="1"/>
        <v>#DIV/0!</v>
      </c>
      <c r="J22" s="49" t="e">
        <f t="shared" si="2"/>
        <v>#DIV/0!</v>
      </c>
    </row>
    <row r="23" spans="1:10" x14ac:dyDescent="0.25">
      <c r="A23" s="11">
        <v>14</v>
      </c>
      <c r="B23" s="12" t="s">
        <v>58</v>
      </c>
      <c r="C23" s="48"/>
      <c r="D23" s="48"/>
      <c r="E23" s="48"/>
      <c r="F23" s="48"/>
      <c r="G23" s="49" t="e">
        <f t="shared" si="0"/>
        <v>#DIV/0!</v>
      </c>
      <c r="H23" s="48"/>
      <c r="I23" s="49" t="e">
        <f t="shared" si="1"/>
        <v>#DIV/0!</v>
      </c>
      <c r="J23" s="49" t="e">
        <f t="shared" si="2"/>
        <v>#DIV/0!</v>
      </c>
    </row>
    <row r="24" spans="1:10" x14ac:dyDescent="0.25">
      <c r="A24" s="11">
        <v>15</v>
      </c>
      <c r="B24" s="12" t="s">
        <v>59</v>
      </c>
      <c r="C24" s="48"/>
      <c r="D24" s="48"/>
      <c r="E24" s="48"/>
      <c r="F24" s="48"/>
      <c r="G24" s="49" t="e">
        <f t="shared" si="0"/>
        <v>#DIV/0!</v>
      </c>
      <c r="H24" s="48"/>
      <c r="I24" s="49" t="e">
        <f t="shared" si="1"/>
        <v>#DIV/0!</v>
      </c>
      <c r="J24" s="49" t="e">
        <f t="shared" si="2"/>
        <v>#DIV/0!</v>
      </c>
    </row>
    <row r="25" spans="1:10" ht="78.75" x14ac:dyDescent="0.25">
      <c r="A25" s="11">
        <v>16</v>
      </c>
      <c r="B25" s="12" t="s">
        <v>60</v>
      </c>
      <c r="C25" s="48"/>
      <c r="D25" s="48"/>
      <c r="E25" s="48"/>
      <c r="F25" s="48"/>
      <c r="G25" s="49" t="e">
        <f t="shared" si="0"/>
        <v>#DIV/0!</v>
      </c>
      <c r="H25" s="48"/>
      <c r="I25" s="49" t="e">
        <f t="shared" si="1"/>
        <v>#DIV/0!</v>
      </c>
      <c r="J25" s="49" t="e">
        <f t="shared" si="2"/>
        <v>#DIV/0!</v>
      </c>
    </row>
    <row r="26" spans="1:10" ht="31.5" x14ac:dyDescent="0.25">
      <c r="A26" s="11">
        <v>17</v>
      </c>
      <c r="B26" s="12" t="s">
        <v>61</v>
      </c>
      <c r="C26" s="48"/>
      <c r="D26" s="48"/>
      <c r="E26" s="48"/>
      <c r="F26" s="48"/>
      <c r="G26" s="49" t="e">
        <f t="shared" si="0"/>
        <v>#DIV/0!</v>
      </c>
      <c r="H26" s="48"/>
      <c r="I26" s="49" t="e">
        <f t="shared" si="1"/>
        <v>#DIV/0!</v>
      </c>
      <c r="J26" s="49" t="e">
        <f t="shared" si="2"/>
        <v>#DIV/0!</v>
      </c>
    </row>
    <row r="27" spans="1:10" x14ac:dyDescent="0.25">
      <c r="A27" s="11">
        <v>18</v>
      </c>
      <c r="B27" s="12" t="s">
        <v>62</v>
      </c>
      <c r="C27" s="48"/>
      <c r="D27" s="48"/>
      <c r="E27" s="48"/>
      <c r="F27" s="48"/>
      <c r="G27" s="49" t="e">
        <f t="shared" si="0"/>
        <v>#DIV/0!</v>
      </c>
      <c r="H27" s="48"/>
      <c r="I27" s="49" t="e">
        <f t="shared" si="1"/>
        <v>#DIV/0!</v>
      </c>
      <c r="J27" s="49" t="e">
        <f t="shared" si="2"/>
        <v>#DIV/0!</v>
      </c>
    </row>
    <row r="28" spans="1:10" x14ac:dyDescent="0.25">
      <c r="A28" s="11">
        <v>19</v>
      </c>
      <c r="B28" s="12" t="s">
        <v>63</v>
      </c>
      <c r="C28" s="48"/>
      <c r="D28" s="48"/>
      <c r="E28" s="48"/>
      <c r="F28" s="48"/>
      <c r="G28" s="49" t="e">
        <f t="shared" si="0"/>
        <v>#DIV/0!</v>
      </c>
      <c r="H28" s="48"/>
      <c r="I28" s="49" t="e">
        <f t="shared" si="1"/>
        <v>#DIV/0!</v>
      </c>
      <c r="J28" s="49" t="e">
        <f t="shared" si="2"/>
        <v>#DIV/0!</v>
      </c>
    </row>
    <row r="29" spans="1:10" x14ac:dyDescent="0.25">
      <c r="A29" s="11">
        <v>20</v>
      </c>
      <c r="B29" s="12" t="s">
        <v>64</v>
      </c>
      <c r="C29" s="48"/>
      <c r="D29" s="48"/>
      <c r="E29" s="48"/>
      <c r="F29" s="48"/>
      <c r="G29" s="49" t="e">
        <f t="shared" si="0"/>
        <v>#DIV/0!</v>
      </c>
      <c r="H29" s="48"/>
      <c r="I29" s="49" t="e">
        <f t="shared" si="1"/>
        <v>#DIV/0!</v>
      </c>
      <c r="J29" s="49" t="e">
        <f t="shared" si="2"/>
        <v>#DIV/0!</v>
      </c>
    </row>
    <row r="30" spans="1:10" x14ac:dyDescent="0.25">
      <c r="A30" s="11">
        <v>21</v>
      </c>
      <c r="B30" s="12" t="s">
        <v>65</v>
      </c>
      <c r="C30" s="48"/>
      <c r="D30" s="48"/>
      <c r="E30" s="48"/>
      <c r="F30" s="48"/>
      <c r="G30" s="49" t="e">
        <f t="shared" si="0"/>
        <v>#DIV/0!</v>
      </c>
      <c r="H30" s="48"/>
      <c r="I30" s="49" t="e">
        <f t="shared" si="1"/>
        <v>#DIV/0!</v>
      </c>
      <c r="J30" s="49" t="e">
        <f t="shared" si="2"/>
        <v>#DIV/0!</v>
      </c>
    </row>
    <row r="31" spans="1:10" x14ac:dyDescent="0.25">
      <c r="A31" s="11">
        <v>22</v>
      </c>
      <c r="B31" s="12" t="s">
        <v>66</v>
      </c>
      <c r="C31" s="48"/>
      <c r="D31" s="48"/>
      <c r="E31" s="48"/>
      <c r="F31" s="48"/>
      <c r="G31" s="49" t="e">
        <f t="shared" si="0"/>
        <v>#DIV/0!</v>
      </c>
      <c r="H31" s="48"/>
      <c r="I31" s="49" t="e">
        <f t="shared" si="1"/>
        <v>#DIV/0!</v>
      </c>
      <c r="J31" s="49" t="e">
        <f t="shared" si="2"/>
        <v>#DIV/0!</v>
      </c>
    </row>
    <row r="32" spans="1:10" x14ac:dyDescent="0.25">
      <c r="A32" s="11">
        <v>23</v>
      </c>
      <c r="B32" s="12" t="s">
        <v>67</v>
      </c>
      <c r="C32" s="48"/>
      <c r="D32" s="48"/>
      <c r="E32" s="48"/>
      <c r="F32" s="48"/>
      <c r="G32" s="49" t="e">
        <f t="shared" si="0"/>
        <v>#DIV/0!</v>
      </c>
      <c r="H32" s="48"/>
      <c r="I32" s="49" t="e">
        <f t="shared" si="1"/>
        <v>#DIV/0!</v>
      </c>
      <c r="J32" s="49" t="e">
        <f t="shared" si="2"/>
        <v>#DIV/0!</v>
      </c>
    </row>
    <row r="33" spans="1:10" x14ac:dyDescent="0.25">
      <c r="A33" s="11">
        <v>24</v>
      </c>
      <c r="B33" s="12" t="s">
        <v>68</v>
      </c>
      <c r="C33" s="48"/>
      <c r="D33" s="48"/>
      <c r="E33" s="48"/>
      <c r="F33" s="48"/>
      <c r="G33" s="49" t="e">
        <f t="shared" si="0"/>
        <v>#DIV/0!</v>
      </c>
      <c r="H33" s="48"/>
      <c r="I33" s="49" t="e">
        <f t="shared" si="1"/>
        <v>#DIV/0!</v>
      </c>
      <c r="J33" s="49" t="e">
        <f t="shared" si="2"/>
        <v>#DIV/0!</v>
      </c>
    </row>
    <row r="34" spans="1:10" x14ac:dyDescent="0.25">
      <c r="A34" s="11">
        <v>25</v>
      </c>
      <c r="B34" s="12" t="s">
        <v>69</v>
      </c>
      <c r="C34" s="48"/>
      <c r="D34" s="48"/>
      <c r="E34" s="48"/>
      <c r="F34" s="48"/>
      <c r="G34" s="49" t="e">
        <f t="shared" si="0"/>
        <v>#DIV/0!</v>
      </c>
      <c r="H34" s="48"/>
      <c r="I34" s="49" t="e">
        <f t="shared" si="1"/>
        <v>#DIV/0!</v>
      </c>
      <c r="J34" s="49" t="e">
        <f t="shared" si="2"/>
        <v>#DIV/0!</v>
      </c>
    </row>
    <row r="35" spans="1:10" x14ac:dyDescent="0.25">
      <c r="A35" s="11">
        <v>26</v>
      </c>
      <c r="B35" s="12" t="s">
        <v>70</v>
      </c>
      <c r="C35" s="48"/>
      <c r="D35" s="48"/>
      <c r="E35" s="48"/>
      <c r="F35" s="48"/>
      <c r="G35" s="49" t="e">
        <f t="shared" si="0"/>
        <v>#DIV/0!</v>
      </c>
      <c r="H35" s="48"/>
      <c r="I35" s="49" t="e">
        <f t="shared" si="1"/>
        <v>#DIV/0!</v>
      </c>
      <c r="J35" s="49" t="e">
        <f t="shared" si="2"/>
        <v>#DIV/0!</v>
      </c>
    </row>
    <row r="36" spans="1:10" x14ac:dyDescent="0.25">
      <c r="A36" s="11">
        <v>27</v>
      </c>
      <c r="B36" s="12" t="s">
        <v>71</v>
      </c>
      <c r="C36" s="48"/>
      <c r="D36" s="48"/>
      <c r="E36" s="48"/>
      <c r="F36" s="48"/>
      <c r="G36" s="49" t="e">
        <f t="shared" si="0"/>
        <v>#DIV/0!</v>
      </c>
      <c r="H36" s="48"/>
      <c r="I36" s="49" t="e">
        <f t="shared" si="1"/>
        <v>#DIV/0!</v>
      </c>
      <c r="J36" s="49" t="e">
        <f t="shared" si="2"/>
        <v>#DIV/0!</v>
      </c>
    </row>
    <row r="37" spans="1:10" x14ac:dyDescent="0.25">
      <c r="A37" s="11">
        <v>28</v>
      </c>
      <c r="B37" s="12" t="s">
        <v>72</v>
      </c>
      <c r="C37" s="48"/>
      <c r="D37" s="48"/>
      <c r="E37" s="48"/>
      <c r="F37" s="48"/>
      <c r="G37" s="49" t="e">
        <f t="shared" si="0"/>
        <v>#DIV/0!</v>
      </c>
      <c r="H37" s="48"/>
      <c r="I37" s="49" t="e">
        <f t="shared" si="1"/>
        <v>#DIV/0!</v>
      </c>
      <c r="J37" s="49" t="e">
        <f t="shared" si="2"/>
        <v>#DIV/0!</v>
      </c>
    </row>
    <row r="38" spans="1:10" x14ac:dyDescent="0.25">
      <c r="A38" s="11">
        <v>29</v>
      </c>
      <c r="B38" s="12" t="s">
        <v>73</v>
      </c>
      <c r="C38" s="48"/>
      <c r="D38" s="48"/>
      <c r="E38" s="48"/>
      <c r="F38" s="48"/>
      <c r="G38" s="49" t="e">
        <f t="shared" si="0"/>
        <v>#DIV/0!</v>
      </c>
      <c r="H38" s="48"/>
      <c r="I38" s="49" t="e">
        <f t="shared" si="1"/>
        <v>#DIV/0!</v>
      </c>
      <c r="J38" s="49" t="e">
        <f t="shared" si="2"/>
        <v>#DIV/0!</v>
      </c>
    </row>
    <row r="39" spans="1:10" x14ac:dyDescent="0.25">
      <c r="A39" s="11">
        <v>30</v>
      </c>
      <c r="B39" s="12" t="s">
        <v>74</v>
      </c>
      <c r="C39" s="48"/>
      <c r="D39" s="48"/>
      <c r="E39" s="48"/>
      <c r="F39" s="48"/>
      <c r="G39" s="49" t="e">
        <f t="shared" si="0"/>
        <v>#DIV/0!</v>
      </c>
      <c r="H39" s="48"/>
      <c r="I39" s="49" t="e">
        <f t="shared" si="1"/>
        <v>#DIV/0!</v>
      </c>
      <c r="J39" s="49" t="e">
        <f t="shared" si="2"/>
        <v>#DIV/0!</v>
      </c>
    </row>
    <row r="40" spans="1:10" x14ac:dyDescent="0.25">
      <c r="A40" s="11">
        <v>31</v>
      </c>
      <c r="B40" s="12" t="s">
        <v>75</v>
      </c>
      <c r="C40" s="48"/>
      <c r="D40" s="48"/>
      <c r="E40" s="48"/>
      <c r="F40" s="48"/>
      <c r="G40" s="49" t="e">
        <f t="shared" si="0"/>
        <v>#DIV/0!</v>
      </c>
      <c r="H40" s="48"/>
      <c r="I40" s="49" t="e">
        <f t="shared" si="1"/>
        <v>#DIV/0!</v>
      </c>
      <c r="J40" s="49" t="e">
        <f t="shared" si="2"/>
        <v>#DIV/0!</v>
      </c>
    </row>
    <row r="41" spans="1:10" x14ac:dyDescent="0.25">
      <c r="A41" s="11">
        <v>32</v>
      </c>
      <c r="B41" s="12" t="s">
        <v>76</v>
      </c>
      <c r="C41" s="48"/>
      <c r="D41" s="48"/>
      <c r="E41" s="48"/>
      <c r="F41" s="48"/>
      <c r="G41" s="49" t="e">
        <f t="shared" si="0"/>
        <v>#DIV/0!</v>
      </c>
      <c r="H41" s="48"/>
      <c r="I41" s="49" t="e">
        <f t="shared" si="1"/>
        <v>#DIV/0!</v>
      </c>
      <c r="J41" s="49" t="e">
        <f t="shared" si="2"/>
        <v>#DIV/0!</v>
      </c>
    </row>
    <row r="42" spans="1:10" ht="32.25" customHeight="1" x14ac:dyDescent="0.25">
      <c r="A42" s="11">
        <v>33</v>
      </c>
      <c r="B42" s="12" t="s">
        <v>77</v>
      </c>
      <c r="C42" s="48"/>
      <c r="D42" s="48"/>
      <c r="E42" s="48"/>
      <c r="F42" s="48"/>
      <c r="G42" s="49" t="e">
        <f t="shared" si="0"/>
        <v>#DIV/0!</v>
      </c>
      <c r="H42" s="48"/>
      <c r="I42" s="49" t="e">
        <f t="shared" si="1"/>
        <v>#DIV/0!</v>
      </c>
      <c r="J42" s="49" t="e">
        <f t="shared" si="2"/>
        <v>#DIV/0!</v>
      </c>
    </row>
    <row r="43" spans="1:10" ht="15.75" customHeight="1" x14ac:dyDescent="0.25">
      <c r="A43" s="11">
        <v>34</v>
      </c>
      <c r="B43" s="12" t="s">
        <v>78</v>
      </c>
      <c r="C43" s="48"/>
      <c r="D43" s="48"/>
      <c r="E43" s="48"/>
      <c r="F43" s="48"/>
      <c r="G43" s="49" t="e">
        <f t="shared" si="0"/>
        <v>#DIV/0!</v>
      </c>
      <c r="H43" s="48"/>
      <c r="I43" s="49" t="e">
        <f t="shared" si="1"/>
        <v>#DIV/0!</v>
      </c>
      <c r="J43" s="49" t="e">
        <f t="shared" si="2"/>
        <v>#DIV/0!</v>
      </c>
    </row>
    <row r="44" spans="1:10" ht="15.75" customHeight="1" x14ac:dyDescent="0.25">
      <c r="A44" s="11">
        <v>35</v>
      </c>
      <c r="B44" s="12" t="s">
        <v>79</v>
      </c>
      <c r="C44" s="48"/>
      <c r="D44" s="48"/>
      <c r="E44" s="48"/>
      <c r="F44" s="48"/>
      <c r="G44" s="49" t="e">
        <f t="shared" si="0"/>
        <v>#DIV/0!</v>
      </c>
      <c r="H44" s="48"/>
      <c r="I44" s="49" t="e">
        <f t="shared" si="1"/>
        <v>#DIV/0!</v>
      </c>
      <c r="J44" s="49" t="e">
        <f t="shared" si="2"/>
        <v>#DIV/0!</v>
      </c>
    </row>
    <row r="45" spans="1:10" ht="31.5" customHeight="1" x14ac:dyDescent="0.25">
      <c r="A45" s="11">
        <v>36</v>
      </c>
      <c r="B45" s="50" t="s">
        <v>81</v>
      </c>
      <c r="C45" s="48"/>
      <c r="D45" s="48"/>
      <c r="E45" s="48"/>
      <c r="F45" s="48"/>
      <c r="G45" s="49" t="e">
        <f t="shared" si="0"/>
        <v>#DIV/0!</v>
      </c>
      <c r="H45" s="48"/>
      <c r="I45" s="49" t="e">
        <f t="shared" si="1"/>
        <v>#DIV/0!</v>
      </c>
      <c r="J45" s="49" t="e">
        <f t="shared" si="2"/>
        <v>#DIV/0!</v>
      </c>
    </row>
    <row r="46" spans="1:10" ht="31.5" customHeight="1" x14ac:dyDescent="0.25">
      <c r="A46" s="11">
        <v>37</v>
      </c>
      <c r="B46" s="62" t="s">
        <v>86</v>
      </c>
      <c r="C46" s="48"/>
      <c r="D46" s="48"/>
      <c r="E46" s="48"/>
      <c r="F46" s="48"/>
      <c r="G46" s="49" t="e">
        <f t="shared" ref="G46:G48" si="3">F46/D46</f>
        <v>#DIV/0!</v>
      </c>
      <c r="H46" s="48"/>
      <c r="I46" s="49" t="e">
        <f t="shared" ref="I46:I48" si="4">H46/C46</f>
        <v>#DIV/0!</v>
      </c>
      <c r="J46" s="49" t="e">
        <f t="shared" ref="J46:J48" si="5">H46/F46*100</f>
        <v>#DIV/0!</v>
      </c>
    </row>
    <row r="47" spans="1:10" ht="67.5" customHeight="1" x14ac:dyDescent="0.25">
      <c r="A47" s="11">
        <v>38</v>
      </c>
      <c r="B47" s="62" t="s">
        <v>87</v>
      </c>
      <c r="C47" s="48"/>
      <c r="D47" s="48"/>
      <c r="E47" s="48"/>
      <c r="F47" s="48"/>
      <c r="G47" s="49" t="e">
        <f t="shared" si="3"/>
        <v>#DIV/0!</v>
      </c>
      <c r="H47" s="48"/>
      <c r="I47" s="49" t="e">
        <f t="shared" si="4"/>
        <v>#DIV/0!</v>
      </c>
      <c r="J47" s="49" t="e">
        <f t="shared" si="5"/>
        <v>#DIV/0!</v>
      </c>
    </row>
    <row r="48" spans="1:10" ht="50.45" customHeight="1" x14ac:dyDescent="0.25">
      <c r="A48" s="11">
        <v>39</v>
      </c>
      <c r="B48" s="62" t="s">
        <v>88</v>
      </c>
      <c r="C48" s="48"/>
      <c r="D48" s="48"/>
      <c r="E48" s="48"/>
      <c r="F48" s="48"/>
      <c r="G48" s="49" t="e">
        <f t="shared" si="3"/>
        <v>#DIV/0!</v>
      </c>
      <c r="H48" s="48"/>
      <c r="I48" s="49" t="e">
        <f t="shared" si="4"/>
        <v>#DIV/0!</v>
      </c>
      <c r="J48" s="49" t="e">
        <f t="shared" si="5"/>
        <v>#DIV/0!</v>
      </c>
    </row>
    <row r="49" spans="1:21" x14ac:dyDescent="0.25">
      <c r="A49" s="11"/>
      <c r="B49" s="12" t="s">
        <v>31</v>
      </c>
      <c r="C49" s="13">
        <f>SUM(C10:C48)</f>
        <v>0</v>
      </c>
      <c r="D49" s="13">
        <f>SUM(D10:D48)</f>
        <v>0</v>
      </c>
      <c r="E49" s="13">
        <f>SUM(E10:E48)</f>
        <v>0</v>
      </c>
      <c r="F49" s="47">
        <f>SUM(F10:F48)</f>
        <v>0</v>
      </c>
      <c r="G49" s="47" t="e">
        <f t="shared" si="0"/>
        <v>#DIV/0!</v>
      </c>
      <c r="H49" s="47">
        <f>SUM(H10:H48)</f>
        <v>0</v>
      </c>
      <c r="I49" s="47" t="e">
        <f t="shared" si="1"/>
        <v>#DIV/0!</v>
      </c>
      <c r="J49" s="47" t="e">
        <f t="shared" si="2"/>
        <v>#DIV/0!</v>
      </c>
    </row>
    <row r="50" spans="1:21" x14ac:dyDescent="0.25">
      <c r="A50" s="43"/>
      <c r="B50" s="44"/>
      <c r="C50" s="16"/>
      <c r="D50" s="16"/>
      <c r="E50" s="16"/>
      <c r="F50" s="61"/>
      <c r="G50" s="61"/>
      <c r="H50" s="61"/>
      <c r="I50" s="61"/>
      <c r="J50" s="61"/>
    </row>
    <row r="51" spans="1:21" ht="15" customHeight="1" x14ac:dyDescent="0.25">
      <c r="B51" s="19" t="s">
        <v>32</v>
      </c>
      <c r="C51" s="107"/>
      <c r="D51" s="108"/>
      <c r="E51" s="108"/>
      <c r="F51" s="4"/>
      <c r="G51" s="4"/>
      <c r="H51" s="4"/>
      <c r="I51" s="4"/>
      <c r="J51" s="4"/>
    </row>
    <row r="52" spans="1:21" ht="9.9499999999999993" customHeight="1" x14ac:dyDescent="0.25">
      <c r="A52" s="39"/>
      <c r="B52" s="19"/>
      <c r="C52" s="58"/>
      <c r="D52" s="58"/>
      <c r="E52" s="58"/>
      <c r="F52" s="4"/>
      <c r="G52" s="4"/>
      <c r="H52" s="4"/>
      <c r="I52" s="4"/>
      <c r="J52" s="4"/>
      <c r="K52"/>
    </row>
    <row r="53" spans="1:21" ht="15" customHeight="1" x14ac:dyDescent="0.25">
      <c r="B53" s="19" t="s">
        <v>33</v>
      </c>
      <c r="C53" s="107"/>
      <c r="D53" s="108"/>
      <c r="E53" s="108"/>
      <c r="F53" s="4"/>
      <c r="G53" s="4"/>
      <c r="H53" s="4"/>
      <c r="I53" s="4"/>
      <c r="J53" s="4"/>
    </row>
    <row r="54" spans="1:21" ht="9.9499999999999993" customHeight="1" x14ac:dyDescent="0.25">
      <c r="A54" s="39"/>
      <c r="B54" s="23"/>
      <c r="C54" s="23"/>
      <c r="D54" s="23"/>
      <c r="E54" s="23"/>
      <c r="F54" s="4"/>
      <c r="G54" s="4"/>
      <c r="H54" s="4"/>
      <c r="I54" s="4"/>
      <c r="J54" s="4"/>
      <c r="K54"/>
    </row>
    <row r="55" spans="1:21" ht="47.1" customHeight="1" x14ac:dyDescent="0.25">
      <c r="B55" s="26" t="s">
        <v>34</v>
      </c>
      <c r="C55" s="109"/>
      <c r="D55" s="110"/>
      <c r="E55" s="110"/>
      <c r="F55" s="4"/>
      <c r="G55" s="4"/>
      <c r="H55" s="4"/>
      <c r="I55" s="4"/>
      <c r="J55" s="4"/>
    </row>
    <row r="56" spans="1:21" ht="9.9499999999999993" customHeight="1" x14ac:dyDescent="0.25">
      <c r="A56" s="39"/>
      <c r="B56" s="26"/>
      <c r="C56" s="26"/>
      <c r="D56" s="26"/>
      <c r="E56" s="26"/>
      <c r="F56" s="4"/>
      <c r="G56" s="4"/>
      <c r="H56" s="4"/>
      <c r="I56" s="4"/>
      <c r="J56" s="4"/>
      <c r="K56"/>
    </row>
    <row r="57" spans="1:21" ht="15" customHeight="1" x14ac:dyDescent="0.25">
      <c r="B57" s="23" t="s">
        <v>35</v>
      </c>
      <c r="C57" s="111"/>
      <c r="D57" s="108"/>
      <c r="E57" s="108"/>
      <c r="F57" s="4"/>
      <c r="G57" s="4"/>
      <c r="H57" s="4"/>
      <c r="I57" s="4"/>
      <c r="J57" s="4"/>
    </row>
    <row r="58" spans="1:21" x14ac:dyDescent="0.25">
      <c r="F58" s="4"/>
      <c r="G58" s="4"/>
      <c r="H58" s="4"/>
      <c r="I58" s="4"/>
      <c r="J58" s="4"/>
    </row>
    <row r="61" spans="1:21" x14ac:dyDescent="0.25">
      <c r="A61" s="1"/>
    </row>
    <row r="63" spans="1:21" ht="21.75" customHeight="1" x14ac:dyDescent="0.25">
      <c r="A63" s="117" t="s">
        <v>83</v>
      </c>
      <c r="B63" s="117"/>
      <c r="C63" s="118"/>
      <c r="D63" s="118"/>
      <c r="E63" s="21"/>
      <c r="F63" s="21"/>
      <c r="G63" s="21"/>
      <c r="H63" s="21"/>
      <c r="I63" s="21"/>
      <c r="J63" s="21"/>
      <c r="K63" s="21"/>
      <c r="L63" s="1"/>
      <c r="M63" s="1"/>
      <c r="N63" s="1"/>
      <c r="O63" s="1"/>
      <c r="P63" s="1"/>
      <c r="Q63" s="1"/>
      <c r="R63" s="1"/>
      <c r="S63" s="1"/>
      <c r="T63" s="1"/>
      <c r="U63" s="37"/>
    </row>
    <row r="64" spans="1:21" ht="15.75" customHeight="1" x14ac:dyDescent="0.25">
      <c r="A64" s="117"/>
      <c r="B64" s="117"/>
      <c r="C64" s="118"/>
      <c r="D64" s="118"/>
      <c r="E64" s="21"/>
      <c r="F64" s="21"/>
      <c r="G64" s="21"/>
      <c r="H64" s="21"/>
      <c r="I64" s="21"/>
      <c r="J64" s="21"/>
      <c r="K64" s="21"/>
      <c r="L64" s="1"/>
      <c r="M64" s="1"/>
      <c r="N64" s="1"/>
      <c r="O64" s="1"/>
      <c r="P64" s="1"/>
      <c r="Q64" s="1"/>
      <c r="R64" s="1"/>
      <c r="S64" s="1"/>
      <c r="T64" s="1"/>
      <c r="U64" s="37"/>
    </row>
    <row r="65" spans="1:21" ht="15.75" customHeight="1" x14ac:dyDescent="0.25">
      <c r="A65" s="117"/>
      <c r="B65" s="117"/>
      <c r="C65" s="118"/>
      <c r="D65" s="118"/>
      <c r="E65" s="21"/>
      <c r="F65" s="21"/>
      <c r="G65" s="21"/>
      <c r="H65" s="21"/>
      <c r="I65" s="21"/>
      <c r="J65" s="21"/>
      <c r="K65" s="21"/>
      <c r="L65" s="1"/>
      <c r="M65" s="1"/>
      <c r="N65" s="1"/>
      <c r="O65" s="1"/>
      <c r="P65" s="1"/>
      <c r="Q65" s="1"/>
      <c r="R65" s="1"/>
      <c r="S65" s="1"/>
      <c r="T65" s="1"/>
      <c r="U65" s="37"/>
    </row>
    <row r="66" spans="1:21" ht="58.5" customHeight="1" x14ac:dyDescent="0.25">
      <c r="A66" s="117"/>
      <c r="B66" s="117"/>
      <c r="C66" s="118"/>
      <c r="D66" s="118"/>
      <c r="E66" s="21"/>
      <c r="F66" s="21"/>
      <c r="G66" s="21"/>
      <c r="H66" s="139" t="s">
        <v>84</v>
      </c>
      <c r="I66" s="140"/>
      <c r="J66" s="140"/>
      <c r="K66" s="1"/>
      <c r="L66" s="1"/>
      <c r="M66" s="1"/>
      <c r="N66" s="1"/>
      <c r="O66" s="1"/>
      <c r="P66" s="1"/>
      <c r="Q66" s="1"/>
      <c r="R66" s="1"/>
      <c r="S66" s="37"/>
    </row>
  </sheetData>
  <sheetProtection password="CF7A" sheet="1" objects="1" scenarios="1"/>
  <mergeCells count="19">
    <mergeCell ref="C53:E53"/>
    <mergeCell ref="C55:E55"/>
    <mergeCell ref="C57:E57"/>
    <mergeCell ref="A63:D66"/>
    <mergeCell ref="H66:J66"/>
    <mergeCell ref="H1:J1"/>
    <mergeCell ref="B2:J2"/>
    <mergeCell ref="A4:B4"/>
    <mergeCell ref="C4:H5"/>
    <mergeCell ref="C51:E51"/>
    <mergeCell ref="A7:A9"/>
    <mergeCell ref="B7:B9"/>
    <mergeCell ref="C7:C9"/>
    <mergeCell ref="D7:D9"/>
    <mergeCell ref="E7:E9"/>
    <mergeCell ref="F7:J7"/>
    <mergeCell ref="F8:G8"/>
    <mergeCell ref="H8:I8"/>
    <mergeCell ref="J8:J9"/>
  </mergeCells>
  <pageMargins left="0.70866141732283472" right="0.51181102362204722" top="0.55118110236220474" bottom="0.55118110236220474" header="0.51181102362204722" footer="0.51181102362204722"/>
  <pageSetup paperSize="9" scale="75" firstPageNumber="0" orientation="landscape" horizontalDpi="300" verticalDpi="300" r:id="rId1"/>
  <rowBreaks count="2" manualBreakCount="2">
    <brk id="25" max="9" man="1"/>
    <brk id="58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5 (вкладка1)</vt:lpstr>
      <vt:lpstr>Додаток 5 (вкладка2)</vt:lpstr>
      <vt:lpstr>'Додаток 5 (вкладка1)'!Область_печати</vt:lpstr>
      <vt:lpstr>'Додаток 5 (вкладка2)'!Область_печати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5</cp:revision>
  <cp:lastPrinted>2023-06-15T14:21:37Z</cp:lastPrinted>
  <dcterms:created xsi:type="dcterms:W3CDTF">2016-11-09T08:25:31Z</dcterms:created>
  <dcterms:modified xsi:type="dcterms:W3CDTF">2023-06-20T08:55:06Z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